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20" windowWidth="11355" windowHeight="9720" tabRatio="937" firstSheet="37" activeTab="0"/>
  </bookViews>
  <sheets>
    <sheet name="Main Index" sheetId="1" r:id="rId1"/>
    <sheet name="SR Index" sheetId="2" r:id="rId2"/>
    <sheet name="Table 1" sheetId="3" r:id="rId3"/>
    <sheet name="Table 2" sheetId="4" r:id="rId4"/>
    <sheet name="Table 3" sheetId="5" r:id="rId5"/>
    <sheet name="Table 4" sheetId="6" r:id="rId6"/>
    <sheet name="Table 5" sheetId="7" r:id="rId7"/>
    <sheet name="Table 6" sheetId="8" r:id="rId8"/>
    <sheet name="Table 7" sheetId="9" r:id="rId9"/>
    <sheet name="Table 8" sheetId="10" r:id="rId10"/>
    <sheet name="Table 9" sheetId="11" r:id="rId11"/>
    <sheet name="PR&amp;CS Index" sheetId="12" r:id="rId12"/>
    <sheet name="Tables 10-16" sheetId="13" r:id="rId13"/>
    <sheet name="Table 17" sheetId="14" r:id="rId14"/>
    <sheet name="Table 18" sheetId="15" r:id="rId15"/>
    <sheet name="Table 19" sheetId="16" r:id="rId16"/>
    <sheet name="Table 20" sheetId="17" r:id="rId17"/>
    <sheet name="Table 21" sheetId="18" r:id="rId18"/>
    <sheet name="Tables 22-23" sheetId="19" r:id="rId19"/>
    <sheet name="Tables 24-25" sheetId="20" r:id="rId20"/>
    <sheet name="Table 26-30" sheetId="21" r:id="rId21"/>
    <sheet name="Table 31" sheetId="22" r:id="rId22"/>
    <sheet name="Table 32" sheetId="23" r:id="rId23"/>
    <sheet name="Table 33" sheetId="24" r:id="rId24"/>
    <sheet name="Table 34" sheetId="25" r:id="rId25"/>
    <sheet name="Table 35" sheetId="26" r:id="rId26"/>
    <sheet name="CJ&amp;TC Index" sheetId="27" r:id="rId27"/>
    <sheet name="Table 36" sheetId="28" r:id="rId28"/>
    <sheet name="Table 37" sheetId="29" r:id="rId29"/>
    <sheet name="Table 38" sheetId="30" r:id="rId30"/>
    <sheet name="Table 39" sheetId="31" r:id="rId31"/>
    <sheet name="Table 40" sheetId="32" r:id="rId32"/>
    <sheet name="Table 41" sheetId="33" r:id="rId33"/>
    <sheet name="Table 42" sheetId="34" r:id="rId34"/>
    <sheet name="Tables 43-48" sheetId="35" r:id="rId35"/>
    <sheet name="SG&amp;E Index" sheetId="36" r:id="rId36"/>
    <sheet name="Table 49" sheetId="37" r:id="rId37"/>
    <sheet name="Table 50" sheetId="38" r:id="rId38"/>
    <sheet name="Table 51" sheetId="39" r:id="rId39"/>
    <sheet name="Tables 52-53" sheetId="40" r:id="rId40"/>
    <sheet name="Tables 54-55" sheetId="41" r:id="rId41"/>
    <sheet name="Table 56" sheetId="42" r:id="rId42"/>
    <sheet name="Table 57" sheetId="43" r:id="rId43"/>
    <sheet name="Table 58" sheetId="44" r:id="rId44"/>
    <sheet name="Tables 59 - 60" sheetId="45" r:id="rId45"/>
    <sheet name="Table 61" sheetId="46" r:id="rId46"/>
    <sheet name="Table 62" sheetId="47" r:id="rId47"/>
    <sheet name="Table 63" sheetId="48" r:id="rId48"/>
    <sheet name="Table 64" sheetId="49" r:id="rId49"/>
  </sheets>
  <definedNames/>
  <calcPr fullCalcOnLoad="1"/>
</workbook>
</file>

<file path=xl/sharedStrings.xml><?xml version="1.0" encoding="utf-8"?>
<sst xmlns="http://schemas.openxmlformats.org/spreadsheetml/2006/main" count="1440" uniqueCount="392">
  <si>
    <t>Number surveyed (un-weighted)</t>
  </si>
  <si>
    <t>Total (weighted 000's)</t>
  </si>
  <si>
    <t>Central</t>
  </si>
  <si>
    <t>D&amp;G</t>
  </si>
  <si>
    <t xml:space="preserve">Fife </t>
  </si>
  <si>
    <t>Grampian</t>
  </si>
  <si>
    <t>L&amp;B</t>
  </si>
  <si>
    <t>Northern</t>
  </si>
  <si>
    <t>Strathclyde</t>
  </si>
  <si>
    <t>Tayside</t>
  </si>
  <si>
    <t xml:space="preserve">Scotland </t>
  </si>
  <si>
    <t>% change on 07-08</t>
  </si>
  <si>
    <t>Number of incidents reported</t>
  </si>
  <si>
    <t>% point change on 07-08</t>
  </si>
  <si>
    <t>2008-09</t>
  </si>
  <si>
    <t>Description</t>
  </si>
  <si>
    <t>Year</t>
  </si>
  <si>
    <t>3 year avg.</t>
  </si>
  <si>
    <t>Number recorded</t>
  </si>
  <si>
    <t xml:space="preserve">Number recorded </t>
  </si>
  <si>
    <t>% change on 06-07</t>
  </si>
  <si>
    <t>Number per FTE Police Officer</t>
  </si>
  <si>
    <t>Detection rate</t>
  </si>
  <si>
    <t>% point change on 06-07</t>
  </si>
  <si>
    <t>Number detected per FTE Police Officer</t>
  </si>
  <si>
    <t>Table 10</t>
  </si>
  <si>
    <t>Table 11</t>
  </si>
  <si>
    <t>Table 12</t>
  </si>
  <si>
    <t>Table 13</t>
  </si>
  <si>
    <t>Table 14</t>
  </si>
  <si>
    <t>Table 15</t>
  </si>
  <si>
    <t>Table 16</t>
  </si>
  <si>
    <t>Number of racist incidents</t>
  </si>
  <si>
    <t>Number of racially motivated crimes</t>
  </si>
  <si>
    <t>Number of racially motivated crimes detected</t>
  </si>
  <si>
    <t>Detection rate for racially motivated crimes</t>
  </si>
  <si>
    <t>All people killed/seriously injured</t>
  </si>
  <si>
    <t>Difference on 07-08</t>
  </si>
  <si>
    <t>Difference on 06-07</t>
  </si>
  <si>
    <t>Children killed/ seriously injured</t>
  </si>
  <si>
    <t>All people slightly injured</t>
  </si>
  <si>
    <t>Road traffic volume in Million vehicle kilometres (MVkm)</t>
  </si>
  <si>
    <t>All people killed/seriously injured per mVkm</t>
  </si>
  <si>
    <t>Children killed/ seriously injured per mVkm</t>
  </si>
  <si>
    <t>All people slightly injured per mVkm</t>
  </si>
  <si>
    <t>Northern Highlands</t>
  </si>
  <si>
    <t>Northern Grampian</t>
  </si>
  <si>
    <t>Glasgow</t>
  </si>
  <si>
    <t>Lanarkshire</t>
  </si>
  <si>
    <t>South West</t>
  </si>
  <si>
    <t>North Strathclyde</t>
  </si>
  <si>
    <t>Scotland</t>
  </si>
  <si>
    <t>Convicted of a further serious sexual or violent offence</t>
  </si>
  <si>
    <t>Question - How does the crime rate in your local area compare with two years ago?</t>
  </si>
  <si>
    <t>More (%)</t>
  </si>
  <si>
    <t>About the same (%)</t>
  </si>
  <si>
    <t>Less (%)</t>
  </si>
  <si>
    <t>Number of crimes reported through the survey (000's)</t>
  </si>
  <si>
    <t>Question - Was the incident reported to the police?</t>
  </si>
  <si>
    <t>Yes (%)</t>
  </si>
  <si>
    <t>Total No. Scenes Attended</t>
  </si>
  <si>
    <t>% where evidence recovered</t>
  </si>
  <si>
    <t>Description - Total Biology</t>
  </si>
  <si>
    <t>Fife</t>
  </si>
  <si>
    <t>Dundee Other</t>
  </si>
  <si>
    <t>Glasgow Other</t>
  </si>
  <si>
    <t>Demand</t>
  </si>
  <si>
    <t>Output</t>
  </si>
  <si>
    <t>(April 2008) Opening Caseload</t>
  </si>
  <si>
    <t>(March 2009) Closing Caseload</t>
  </si>
  <si>
    <t>Description - Drugs</t>
  </si>
  <si>
    <t>Description - Chemistry</t>
  </si>
  <si>
    <t>Description - Fingerprints</t>
  </si>
  <si>
    <t>Other</t>
  </si>
  <si>
    <t>Number of Special Constables</t>
  </si>
  <si>
    <t>Number of hours on duty</t>
  </si>
  <si>
    <t>Number registered sex offenders</t>
  </si>
  <si>
    <t>Police Force Area</t>
  </si>
  <si>
    <t>Total Estimate</t>
  </si>
  <si>
    <t>Number brought into custody</t>
  </si>
  <si>
    <t>Percentages, 2007/2008 data</t>
  </si>
  <si>
    <t>Noisy neighbourds / loud parties</t>
  </si>
  <si>
    <t>Vandalism / graffiti / damage to property</t>
  </si>
  <si>
    <t>Rubbish or litter lying around</t>
  </si>
  <si>
    <t>Neigbour disputes</t>
  </si>
  <si>
    <t>Groups or individuals harassing others</t>
  </si>
  <si>
    <t>Drug misuse or dealing</t>
  </si>
  <si>
    <t>Rowdy behaviour</t>
  </si>
  <si>
    <t>Abandoned or burnt out vehicles</t>
  </si>
  <si>
    <t>None</t>
  </si>
  <si>
    <t>Base</t>
  </si>
  <si>
    <t>Clackmannanshire</t>
  </si>
  <si>
    <t>Falkirk</t>
  </si>
  <si>
    <t>Stirling</t>
  </si>
  <si>
    <t>Dumfries &amp; Galloway</t>
  </si>
  <si>
    <t>Aberdeen City</t>
  </si>
  <si>
    <t>Aberdeenshire</t>
  </si>
  <si>
    <t>Moray</t>
  </si>
  <si>
    <t>Edinburgh, City of</t>
  </si>
  <si>
    <t>Midlothian</t>
  </si>
  <si>
    <t>East Lothian</t>
  </si>
  <si>
    <t>West Lothian</t>
  </si>
  <si>
    <t>Scottish Borders</t>
  </si>
  <si>
    <t>Highland</t>
  </si>
  <si>
    <t>Orkney Islands</t>
  </si>
  <si>
    <t>Shetland Islands</t>
  </si>
  <si>
    <t>Eilean Siar</t>
  </si>
  <si>
    <t>Argyll &amp; Bute</t>
  </si>
  <si>
    <t>East Dunbartonshire</t>
  </si>
  <si>
    <t>West Dunbartonshire</t>
  </si>
  <si>
    <t>East Renfrewshire</t>
  </si>
  <si>
    <t>Renfrewshire</t>
  </si>
  <si>
    <t>Inverclyde</t>
  </si>
  <si>
    <t>Glasgow City</t>
  </si>
  <si>
    <t>North Lanarkshire</t>
  </si>
  <si>
    <t>South Lanarkshire</t>
  </si>
  <si>
    <t>North Ayrshire</t>
  </si>
  <si>
    <t>East Ayrshire</t>
  </si>
  <si>
    <t>South Ayrshire</t>
  </si>
  <si>
    <t>Angus</t>
  </si>
  <si>
    <t>Dundee City</t>
  </si>
  <si>
    <t>Perth &amp; Kinross</t>
  </si>
  <si>
    <t>Question - Victim of household crimes?</t>
  </si>
  <si>
    <t>Question - Victim of personal crimes?</t>
  </si>
  <si>
    <t>Number per 10,000 population</t>
  </si>
  <si>
    <t>Group 1</t>
  </si>
  <si>
    <t>Group 2</t>
  </si>
  <si>
    <t>Group 3</t>
  </si>
  <si>
    <t>Group 4</t>
  </si>
  <si>
    <t>Group 5</t>
  </si>
  <si>
    <t>Group 6</t>
  </si>
  <si>
    <t>Group 7</t>
  </si>
  <si>
    <t>Table 22</t>
  </si>
  <si>
    <t>Table 23</t>
  </si>
  <si>
    <t>Table 24</t>
  </si>
  <si>
    <t>Table 25</t>
  </si>
  <si>
    <t>Table 26</t>
  </si>
  <si>
    <t>Table 27</t>
  </si>
  <si>
    <t>Table 28</t>
  </si>
  <si>
    <t>Table 29</t>
  </si>
  <si>
    <t>Table 30</t>
  </si>
  <si>
    <t>Scottish Policing Performance Framework 2008/09</t>
  </si>
  <si>
    <t>Public Reassurance &amp; Community Safety data</t>
  </si>
  <si>
    <t xml:space="preserve"> Fife</t>
  </si>
  <si>
    <t>Forth Valley</t>
  </si>
  <si>
    <t>Force and Local Authorities</t>
  </si>
  <si>
    <r>
      <t xml:space="preserve">Estimates: </t>
    </r>
    <r>
      <rPr>
        <sz val="8"/>
        <rFont val="Arial"/>
        <family val="2"/>
      </rPr>
      <t xml:space="preserve">The SHS is a sample survey and therefore all figures quoted are estimates rather than precise percentages. </t>
    </r>
  </si>
  <si>
    <r>
      <t xml:space="preserve">Base total: </t>
    </r>
    <r>
      <rPr>
        <sz val="8"/>
        <rFont val="Arial"/>
        <family val="2"/>
      </rPr>
      <t>The final column is an un-weighted count of population examined in each Local Authority area.</t>
    </r>
  </si>
  <si>
    <r>
      <t>Reporting procedures:</t>
    </r>
    <r>
      <rPr>
        <sz val="8"/>
        <rFont val="Arial"/>
        <family val="2"/>
      </rPr>
      <t xml:space="preserve"> In general, percentages in tables have been rounded to the nearest whole number.  Zero values are shown as a dash (-), values greater than 0% but less than 0.5% are shown as 0%, and values of 0.5% but less than 1% are rounded up to 1%.</t>
    </r>
  </si>
  <si>
    <r>
      <t xml:space="preserve">Rounding : </t>
    </r>
    <r>
      <rPr>
        <sz val="8"/>
        <rFont val="Arial"/>
        <family val="2"/>
      </rPr>
      <t>Columns or rows may not add to 100% because of rounding or where multiple responses to a question are possible.</t>
    </r>
  </si>
  <si>
    <r>
      <t xml:space="preserve">Weighted results: </t>
    </r>
    <r>
      <rPr>
        <sz val="8"/>
        <rFont val="Arial"/>
        <family val="2"/>
      </rPr>
      <t>The percentages for each category of anti-social behaviour have been calculated using weighted data.</t>
    </r>
  </si>
  <si>
    <t>www.scotland.gov.uk/SHSSuitability</t>
  </si>
  <si>
    <t>Base: All respondents resident two years or more</t>
  </si>
  <si>
    <t>Base: All respondents</t>
  </si>
  <si>
    <t>Household crimes</t>
  </si>
  <si>
    <t>Personal crimes</t>
  </si>
  <si>
    <t>Tables 10-16 Number of recorded crimes and offences &amp; Detection rate for recorded crimes and offences</t>
  </si>
  <si>
    <t>Table 17 Number of racist incidents and racially motivated crimes &amp; Number and percentage of racially motivated crimes detected</t>
  </si>
  <si>
    <t>Table 18 Number of persons killed or injured in road accidents</t>
  </si>
  <si>
    <t>Table 20 - Experience of antisocial behaviour</t>
  </si>
  <si>
    <t>Table 21 Perception of the general crime rate in the local area</t>
  </si>
  <si>
    <t>Table 26-30 Volume of forensic services provided</t>
  </si>
  <si>
    <t>Table 34 Number of problem drug users</t>
  </si>
  <si>
    <t>Table 35 Number of individuals brought into custody</t>
  </si>
  <si>
    <t>Outcomes</t>
  </si>
  <si>
    <t>Activities</t>
  </si>
  <si>
    <t>Inputs</t>
  </si>
  <si>
    <t>Context</t>
  </si>
  <si>
    <t>Tables 22-23 Victimisation rates for personal and household crime</t>
  </si>
  <si>
    <t>Table 24-25 - Level of personal and household crime and the proportion reported to the police</t>
  </si>
  <si>
    <t>Table 19 Offenders managed under MAPPA who are re-convicted or breach conditions</t>
  </si>
  <si>
    <t>(Return to Service Response index)</t>
  </si>
  <si>
    <t>(Return to Main index)</t>
  </si>
  <si>
    <t>Table 31 Number of Special Constables and the hours they are on duty</t>
  </si>
  <si>
    <t>Table 32 Number of registered sex offenders</t>
  </si>
  <si>
    <t>Table 33 Number of domestic abuse incidents</t>
  </si>
  <si>
    <t>http://www.scotland.gov.uk/Publications/2009/12/14120636/0</t>
  </si>
  <si>
    <t>For further information about limitations and uses of SHS data, please see the  Data Sources and Suitability web page:</t>
  </si>
  <si>
    <r>
      <t xml:space="preserve">Source: </t>
    </r>
    <r>
      <rPr>
        <sz val="10"/>
        <rFont val="Arial"/>
        <family val="2"/>
      </rPr>
      <t xml:space="preserve">The above analysis has been taken from the findings of the </t>
    </r>
    <r>
      <rPr>
        <b/>
        <sz val="10"/>
        <rFont val="Arial"/>
        <family val="2"/>
      </rPr>
      <t>Scottish Household Survey</t>
    </r>
    <r>
      <rPr>
        <sz val="10"/>
        <rFont val="Arial"/>
        <family val="2"/>
      </rPr>
      <t>.</t>
    </r>
  </si>
  <si>
    <r>
      <t xml:space="preserve">This data is taken from the </t>
    </r>
    <r>
      <rPr>
        <b/>
        <sz val="10"/>
        <rFont val="Arial"/>
        <family val="2"/>
      </rPr>
      <t>Scottish Crime and Justice Survey 2009</t>
    </r>
    <r>
      <rPr>
        <sz val="10"/>
        <rFont val="Arial"/>
        <family val="2"/>
      </rPr>
      <t>, the first findings of which can be accessed at the following link:</t>
    </r>
  </si>
  <si>
    <t>Criminal Justice &amp; Tackling Crime data</t>
  </si>
  <si>
    <t>Table 36 Percentage of criminal cases dealt with in 26 weeks</t>
  </si>
  <si>
    <t>Table 37 Overall re-conviction rate</t>
  </si>
  <si>
    <t>Table 38 Value of criminal assets confiscated as a result of SCDEA activity</t>
  </si>
  <si>
    <t>Table 39 Number and percentage of reports submitted to the Procurator Fiscal within 28 calendar days</t>
  </si>
  <si>
    <t>Table 40 Number and percentage of reports submitted to the Children's Reporter within 14 calendar days</t>
  </si>
  <si>
    <t>Table 41 Number of individuals reported to the Procurator Fiscal where proceedings were not taken</t>
  </si>
  <si>
    <t>Table 42 Use of alternatives to court</t>
  </si>
  <si>
    <t>Tables 43-48 Weight of Class A drug seizures and number of supply and possession with intent to supply offences recorded</t>
  </si>
  <si>
    <t>% of criminal cases dealt with in 26 weeks</t>
  </si>
  <si>
    <t>(Return to Criminal Justice &amp; Tackling Crime index)</t>
  </si>
  <si>
    <t>http://www.scotland.gov.uk/Publications/2009/08/28132734/0</t>
  </si>
  <si>
    <t>Police Force of Index Conviction</t>
  </si>
  <si>
    <t>Total number (=100%)</t>
  </si>
  <si>
    <t>Percentage with a custodial or non-custodial reconvicted within:</t>
  </si>
  <si>
    <t>Percentage with a custodical reconviction within:</t>
  </si>
  <si>
    <t>6 months</t>
  </si>
  <si>
    <t>1 year</t>
  </si>
  <si>
    <t>2 years</t>
  </si>
  <si>
    <t xml:space="preserve">   All</t>
  </si>
  <si>
    <t xml:space="preserve">   Central</t>
  </si>
  <si>
    <t xml:space="preserve">   Dumfries &amp; Galloway</t>
  </si>
  <si>
    <t xml:space="preserve">   Fife</t>
  </si>
  <si>
    <t xml:space="preserve">   Grampian</t>
  </si>
  <si>
    <t xml:space="preserve">   Lothian &amp; Borders</t>
  </si>
  <si>
    <t xml:space="preserve">   Northern</t>
  </si>
  <si>
    <t xml:space="preserve">   Strathclyde</t>
  </si>
  <si>
    <t xml:space="preserve">   Tayside</t>
  </si>
  <si>
    <t>**</t>
  </si>
  <si>
    <t>1. There were six offenders for which the court of the index conviction was unknown.</t>
  </si>
  <si>
    <t>** rates based on less than 10 people and not suitable for publication</t>
  </si>
  <si>
    <r>
      <t xml:space="preserve">Data Source: </t>
    </r>
    <r>
      <rPr>
        <sz val="10"/>
        <rFont val="Arial"/>
        <family val="2"/>
      </rPr>
      <t>Scottish Government Statistical Bulletin Crime and Justice Series: Reconviction Rates in Scotland: 2005-06 and 2006-07 Offender Cohorts</t>
    </r>
  </si>
  <si>
    <r>
      <t xml:space="preserve">   Unknown</t>
    </r>
    <r>
      <rPr>
        <b/>
        <vertAlign val="superscript"/>
        <sz val="10"/>
        <rFont val="Arial"/>
        <family val="2"/>
      </rPr>
      <t>(1)</t>
    </r>
  </si>
  <si>
    <t xml:space="preserve">Value of criminal assets confiscated as a result of SCDEA activity </t>
  </si>
  <si>
    <t>Number submitted to the fiscal</t>
  </si>
  <si>
    <t>Proportion submitted to the fiscal within 28 calendar days</t>
  </si>
  <si>
    <t>Number submitted to SCRA</t>
  </si>
  <si>
    <t>Proportion submitted to SCRA within 14 calendar days</t>
  </si>
  <si>
    <t>COPFS area</t>
  </si>
  <si>
    <t>Police Force</t>
  </si>
  <si>
    <t>Subjects Reported</t>
  </si>
  <si>
    <t>Insufficient Admissible Evidence (%)</t>
  </si>
  <si>
    <t>Further Action Dispro-portionate (%)</t>
  </si>
  <si>
    <t>Delay Police/ Agency (%)</t>
  </si>
  <si>
    <t>Timebar on Receipt (%)</t>
  </si>
  <si>
    <t>Not a Crime (%)</t>
  </si>
  <si>
    <t>Other Reason (%)</t>
  </si>
  <si>
    <t>All Other Codes (%)</t>
  </si>
  <si>
    <t>Total Subjects No Action (%)</t>
  </si>
  <si>
    <t>Highland &amp; Islands</t>
  </si>
  <si>
    <t>Argyll &amp; Clyde</t>
  </si>
  <si>
    <t>Ayrshire</t>
  </si>
  <si>
    <t>Number of anti-social behaviour FPN's issued</t>
  </si>
  <si>
    <t>Proportion of anti-social behaviour FPN's complied with</t>
  </si>
  <si>
    <t>n/a</t>
  </si>
  <si>
    <t>Number of formal police warnings issued</t>
  </si>
  <si>
    <t>Proportion of formal police warnings accepted</t>
  </si>
  <si>
    <t>Number of restorative justice warnings issued and conferences held</t>
  </si>
  <si>
    <t>Class A drug seizures (grammes)</t>
  </si>
  <si>
    <t>2007-08</t>
  </si>
  <si>
    <t>2006-07</t>
  </si>
  <si>
    <t>Table 43</t>
  </si>
  <si>
    <t>Class A drug seizures (tablet form)</t>
  </si>
  <si>
    <t>Table 44</t>
  </si>
  <si>
    <t>Class A drug seizures (liquid form)</t>
  </si>
  <si>
    <t>Table 45</t>
  </si>
  <si>
    <t>Total number of offences recorded</t>
  </si>
  <si>
    <t>Table 46</t>
  </si>
  <si>
    <t>Number of Class A offences recorded</t>
  </si>
  <si>
    <t>Table 47</t>
  </si>
  <si>
    <t>Proportion of total offences that are Class A drugs (%)</t>
  </si>
  <si>
    <t>Table 48</t>
  </si>
  <si>
    <t>Service Response data</t>
  </si>
  <si>
    <t>Table 2 Service complaints</t>
  </si>
  <si>
    <t>Table 3 User satisfaction with service provided</t>
  </si>
  <si>
    <t>Table 4 Public confidence in the police</t>
  </si>
  <si>
    <t>Table 5 Proportion of 999 calls answered within 10 seconds</t>
  </si>
  <si>
    <t>Table 6 Time taken to respond to emergency calls</t>
  </si>
  <si>
    <t>Table 7 Number of telephone calls and incidents</t>
  </si>
  <si>
    <t>Table 8 Number of sudden deaths reported to the Procurator Fiscal</t>
  </si>
  <si>
    <t>Table 9 Number of missing persons incidents</t>
  </si>
  <si>
    <t>Number of complaints received</t>
  </si>
  <si>
    <t>Total number of incidents</t>
  </si>
  <si>
    <t>Number of complaints per 10,000 incidents recorded</t>
  </si>
  <si>
    <t>Number of allegations arising from the complaints</t>
  </si>
  <si>
    <t>Proportion of allegations where action is taken</t>
  </si>
  <si>
    <t>Number of service complaints raised about the force</t>
  </si>
  <si>
    <t>Number of service complaints raised about the force per 10,000 population</t>
  </si>
  <si>
    <t>Number surveys issued</t>
  </si>
  <si>
    <t>Return rate (%)</t>
  </si>
  <si>
    <t>Satisfaction with initial police contact (%)</t>
  </si>
  <si>
    <t>Satisfaction with actions taken by the police to resolve your enquiry (%)</t>
  </si>
  <si>
    <t>Satisfaction with the way you were treated by the police at initial contact (%)</t>
  </si>
  <si>
    <t>84..7</t>
  </si>
  <si>
    <t>Satisfaction with the way you were treated by the police officers who attended (%)</t>
  </si>
  <si>
    <t>Satisfaction with overall way the police dealt with the matter (%)</t>
  </si>
  <si>
    <t>Kept adequately informed (%)</t>
  </si>
  <si>
    <t>Question - What is your confidence in the local police ability to:</t>
  </si>
  <si>
    <t>Prevent Crime (%)</t>
  </si>
  <si>
    <t>Respond quickly to appropriate calls and information from the public (%)</t>
  </si>
  <si>
    <t>Deal with incidents as they occur (%)</t>
  </si>
  <si>
    <t>Investigate incidents after they occur (%)</t>
  </si>
  <si>
    <t>Solve crimes (%)</t>
  </si>
  <si>
    <t>Catch criminals (%)</t>
  </si>
  <si>
    <t>Number of 999 calls</t>
  </si>
  <si>
    <t>Proportion answered within 10 seconds</t>
  </si>
  <si>
    <t>Number of emergency response calls</t>
  </si>
  <si>
    <t>Proportion of emergency response calls responded to within the target response time</t>
  </si>
  <si>
    <t>Average response time (minutes:seconds)</t>
  </si>
  <si>
    <t>Total number of incidents per 10k population</t>
  </si>
  <si>
    <t>Total number of calls per 10k population</t>
  </si>
  <si>
    <t>Proportion of 999 calls</t>
  </si>
  <si>
    <t>Number reported to the Procurator Fiscal</t>
  </si>
  <si>
    <t>Sound Governance &amp; Efficiency data</t>
  </si>
  <si>
    <t>Table 49 Value of Efficiency savings generated by forces</t>
  </si>
  <si>
    <t>Table 50 Value of efficiency savings generated by the SPSA</t>
  </si>
  <si>
    <t>Table 51 Proportion of working time lost to sickness absence</t>
  </si>
  <si>
    <t>Tables 52-53 Turnover rates for police officers and police staff</t>
  </si>
  <si>
    <t>Tables 54-55 Proportion of salary costs accounted for by overtime</t>
  </si>
  <si>
    <t>Table 56 Proportion of time vehicles are available for use</t>
  </si>
  <si>
    <t>Table 57 Scottish Police College course utilisation rate</t>
  </si>
  <si>
    <t>Table 58 Number of police officers and police staff</t>
  </si>
  <si>
    <t>Tables 59-60 Staffing profile by declared disability, ethnicity and gender</t>
  </si>
  <si>
    <t>Table 61Total Expenditure on salaries, operating costs and capital</t>
  </si>
  <si>
    <t>Table 62 Expenditure per resident</t>
  </si>
  <si>
    <t>Table 63 SPSA expenditure</t>
  </si>
  <si>
    <t>Table 64 Number of freedom of information requests and questions</t>
  </si>
  <si>
    <t>Cash releasing (£000’s)</t>
  </si>
  <si>
    <t>(Return to Sound Governance &amp; Efficiency index)</t>
  </si>
  <si>
    <t xml:space="preserve">Cash Releasing Efficiencies target </t>
  </si>
  <si>
    <t xml:space="preserve">Cash Releasing Efficiencies achieved </t>
  </si>
  <si>
    <t>Proportion working days lost - police officers</t>
  </si>
  <si>
    <t>Proportion working days lost - police staff</t>
  </si>
  <si>
    <t>Number of police officers at beginning of time period (headcount)</t>
  </si>
  <si>
    <t>Number of police officers at end of time period (headcount)</t>
  </si>
  <si>
    <t>Average number of police officers working in time period (headcount)</t>
  </si>
  <si>
    <t>Number of police officers who left during time period (headcount)</t>
  </si>
  <si>
    <t>Proportion of police officers leaving the force (%)</t>
  </si>
  <si>
    <t>Table 52</t>
  </si>
  <si>
    <t>Number of police staff at beginning of time period (headcount)</t>
  </si>
  <si>
    <t>Number of police staff at end of time period (headcount)</t>
  </si>
  <si>
    <t>Average number of police staff working in time period (headcount)</t>
  </si>
  <si>
    <t>Number of police staff who left during time period (headcount)</t>
  </si>
  <si>
    <t>Proportion of police staff leaving the force (%)</t>
  </si>
  <si>
    <t>Table 53</t>
  </si>
  <si>
    <t>Total payroll costs for Police Officers (£000's)</t>
  </si>
  <si>
    <t>Total overtime costs for Police Officers (£000's)</t>
  </si>
  <si>
    <t>Overtime as % of total payroll costs</t>
  </si>
  <si>
    <t>Table 54</t>
  </si>
  <si>
    <t>Total payroll costs for Police Staff (£000's)</t>
  </si>
  <si>
    <t>Total overtime costs for Police Staff (£000's)</t>
  </si>
  <si>
    <t>Table 55</t>
  </si>
  <si>
    <t>Number of vehicles in fleet</t>
  </si>
  <si>
    <t>Number of days vehicles are available for use</t>
  </si>
  <si>
    <t>% availability</t>
  </si>
  <si>
    <t>Central Scotland</t>
  </si>
  <si>
    <t>Lothian &amp; Borders</t>
  </si>
  <si>
    <t>British Transport</t>
  </si>
  <si>
    <t>SCDEA</t>
  </si>
  <si>
    <t>Other SPSA</t>
  </si>
  <si>
    <t>Others</t>
  </si>
  <si>
    <t>YEAR TO DATE
TOTAL</t>
  </si>
  <si>
    <t>Division</t>
  </si>
  <si>
    <t>Places
Allocated</t>
  </si>
  <si>
    <t>Places
Taken Up</t>
  </si>
  <si>
    <t>Leadership &amp; Management</t>
  </si>
  <si>
    <t>LMD: CPDP</t>
  </si>
  <si>
    <t>CMD: Detectives</t>
  </si>
  <si>
    <t>CMD: Community Safety</t>
  </si>
  <si>
    <t>CMD: SCiAT</t>
  </si>
  <si>
    <t>CMD: Specialist Training</t>
  </si>
  <si>
    <t>CMD: Counter-Terrorism</t>
  </si>
  <si>
    <t>Probationer Training</t>
  </si>
  <si>
    <t>Road Policing</t>
  </si>
  <si>
    <t>TES</t>
  </si>
  <si>
    <t>ANNUAL TOTAL</t>
  </si>
  <si>
    <t>ANNUAL PERCENTAGE</t>
  </si>
  <si>
    <t>LMD = Leadership and Management Division</t>
  </si>
  <si>
    <t>CMD = Crime Management Division</t>
  </si>
  <si>
    <t>TES = Training and Educational Standards</t>
  </si>
  <si>
    <t>CPDP = Continuous Professional Development Program</t>
  </si>
  <si>
    <t>SCiAT = Scottish Centre for Intelligence Analyst Training</t>
  </si>
  <si>
    <t>Number of police officers (FTE)</t>
  </si>
  <si>
    <t>Number of police staff (FTE)</t>
  </si>
  <si>
    <t>Percentage of police officers with a declared disability</t>
  </si>
  <si>
    <t>Percentage of police officers who have declared ethnicity as Black or Minority Ethnic</t>
  </si>
  <si>
    <t>Percentage of female police officers</t>
  </si>
  <si>
    <t>Table 59</t>
  </si>
  <si>
    <t>Percentage of police staff with a declared disability</t>
  </si>
  <si>
    <t>Percentage of police staff who have declared ethnicity as Black or Minority Ethnic</t>
  </si>
  <si>
    <t>Percentage of female police staff</t>
  </si>
  <si>
    <t>Table 60</t>
  </si>
  <si>
    <t>Total expenditure (salaries £000’s)</t>
  </si>
  <si>
    <t>Total expenditure (operating costs (£000’s)</t>
  </si>
  <si>
    <t>Total expenditure (capital £000’s)</t>
  </si>
  <si>
    <t>Expenditure per resident (£)</t>
  </si>
  <si>
    <t>Spend (£000's)</t>
  </si>
  <si>
    <t xml:space="preserve">Percentage (%) </t>
  </si>
  <si>
    <t>Board and Secretariat</t>
  </si>
  <si>
    <t>Corporate Services</t>
  </si>
  <si>
    <t>Forensic Services</t>
  </si>
  <si>
    <t>Information Services - ICT</t>
  </si>
  <si>
    <t>Information Services - Criminal Justice</t>
  </si>
  <si>
    <t>Scottish Police College</t>
  </si>
  <si>
    <t>Scottish Crime and Drug Enforcement Agency</t>
  </si>
  <si>
    <t>Depreciation and Cost of Capital</t>
  </si>
  <si>
    <t>FRS 17 Adjustment</t>
  </si>
  <si>
    <t>Total Expenditure</t>
  </si>
  <si>
    <t>Number of Freedom of Information questions</t>
  </si>
  <si>
    <t>Number of Freedom of Information requests</t>
  </si>
  <si>
    <t>Please select an area of policing:</t>
  </si>
  <si>
    <t>Table 1 Complaints about police officers and police staff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</si>
</sst>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&quot;£&quot;#,##0.00"/>
    <numFmt numFmtId="171" formatCode="0.0%"/>
    <numFmt numFmtId="172" formatCode="_-* #,##0_-;\-* #,##0_-;_-* &quot;-&quot;??_-;_-@_-"/>
    <numFmt numFmtId="173" formatCode="#,##0.0;[Red]#,##0.0"/>
  </numFmts>
  <fonts count="1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0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8.75"/>
      <name val="Arial"/>
      <family val="0"/>
    </font>
    <font>
      <sz val="9.25"/>
      <name val="Arial"/>
      <family val="0"/>
    </font>
    <font>
      <sz val="8"/>
      <color indexed="45"/>
      <name val="Arial"/>
      <family val="2"/>
    </font>
    <font>
      <b/>
      <sz val="8"/>
      <color indexed="22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justify"/>
    </xf>
    <xf numFmtId="0" fontId="2" fillId="0" borderId="5" xfId="0" applyFont="1" applyBorder="1" applyAlignment="1">
      <alignment horizontal="justify"/>
    </xf>
    <xf numFmtId="0" fontId="1" fillId="0" borderId="1" xfId="0" applyFont="1" applyBorder="1" applyAlignment="1">
      <alignment horizontal="justify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justify"/>
    </xf>
    <xf numFmtId="0" fontId="1" fillId="3" borderId="4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justify"/>
    </xf>
    <xf numFmtId="3" fontId="0" fillId="0" borderId="0" xfId="0" applyNumberFormat="1" applyAlignment="1">
      <alignment/>
    </xf>
    <xf numFmtId="0" fontId="2" fillId="0" borderId="8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justify"/>
    </xf>
    <xf numFmtId="0" fontId="5" fillId="0" borderId="0" xfId="0" applyFont="1" applyBorder="1" applyAlignment="1">
      <alignment horizontal="right"/>
    </xf>
    <xf numFmtId="0" fontId="2" fillId="2" borderId="9" xfId="0" applyFont="1" applyFill="1" applyBorder="1" applyAlignment="1">
      <alignment/>
    </xf>
    <xf numFmtId="0" fontId="0" fillId="0" borderId="0" xfId="0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2" borderId="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" fillId="2" borderId="15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20" applyAlignment="1">
      <alignment horizontal="left"/>
    </xf>
    <xf numFmtId="0" fontId="8" fillId="0" borderId="0" xfId="20" applyFont="1" applyAlignment="1">
      <alignment horizontal="left"/>
    </xf>
    <xf numFmtId="0" fontId="3" fillId="0" borderId="0" xfId="20" applyAlignment="1">
      <alignment/>
    </xf>
    <xf numFmtId="0" fontId="3" fillId="0" borderId="0" xfId="20" applyFont="1" applyAlignment="1">
      <alignment/>
    </xf>
    <xf numFmtId="0" fontId="9" fillId="0" borderId="0" xfId="0" applyFont="1" applyAlignment="1">
      <alignment/>
    </xf>
    <xf numFmtId="0" fontId="3" fillId="0" borderId="0" xfId="2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4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 wrapText="1"/>
    </xf>
    <xf numFmtId="172" fontId="0" fillId="3" borderId="6" xfId="15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4" fontId="1" fillId="0" borderId="4" xfId="0" applyNumberFormat="1" applyFont="1" applyBorder="1" applyAlignment="1">
      <alignment horizontal="center"/>
    </xf>
    <xf numFmtId="0" fontId="2" fillId="4" borderId="9" xfId="0" applyFont="1" applyFill="1" applyBorder="1" applyAlignment="1">
      <alignment horizontal="justify"/>
    </xf>
    <xf numFmtId="0" fontId="2" fillId="4" borderId="1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/>
    </xf>
    <xf numFmtId="0" fontId="2" fillId="0" borderId="6" xfId="0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168" fontId="1" fillId="0" borderId="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justify"/>
    </xf>
    <xf numFmtId="0" fontId="1" fillId="0" borderId="18" xfId="0" applyFont="1" applyBorder="1" applyAlignment="1">
      <alignment horizontal="justify"/>
    </xf>
    <xf numFmtId="0" fontId="1" fillId="0" borderId="18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justify"/>
    </xf>
    <xf numFmtId="0" fontId="1" fillId="0" borderId="19" xfId="0" applyFont="1" applyBorder="1" applyAlignment="1">
      <alignment horizontal="center"/>
    </xf>
    <xf numFmtId="0" fontId="2" fillId="5" borderId="3" xfId="0" applyFont="1" applyFill="1" applyBorder="1" applyAlignment="1">
      <alignment horizontal="justify"/>
    </xf>
    <xf numFmtId="0" fontId="2" fillId="5" borderId="9" xfId="0" applyFont="1" applyFill="1" applyBorder="1" applyAlignment="1">
      <alignment horizontal="justify"/>
    </xf>
    <xf numFmtId="20" fontId="1" fillId="0" borderId="4" xfId="0" applyNumberFormat="1" applyFont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0" borderId="20" xfId="0" applyFont="1" applyBorder="1" applyAlignment="1">
      <alignment horizontal="justify"/>
    </xf>
    <xf numFmtId="6" fontId="1" fillId="0" borderId="7" xfId="0" applyNumberFormat="1" applyFont="1" applyBorder="1" applyAlignment="1">
      <alignment horizontal="right"/>
    </xf>
    <xf numFmtId="0" fontId="2" fillId="0" borderId="21" xfId="0" applyFont="1" applyBorder="1" applyAlignment="1">
      <alignment horizontal="justify"/>
    </xf>
    <xf numFmtId="6" fontId="1" fillId="0" borderId="1" xfId="0" applyNumberFormat="1" applyFont="1" applyBorder="1" applyAlignment="1">
      <alignment horizontal="right"/>
    </xf>
    <xf numFmtId="0" fontId="2" fillId="6" borderId="9" xfId="0" applyFont="1" applyFill="1" applyBorder="1" applyAlignment="1">
      <alignment horizontal="justify"/>
    </xf>
    <xf numFmtId="168" fontId="0" fillId="0" borderId="0" xfId="0" applyNumberFormat="1" applyAlignment="1">
      <alignment horizontal="center"/>
    </xf>
    <xf numFmtId="0" fontId="2" fillId="6" borderId="8" xfId="0" applyFont="1" applyFill="1" applyBorder="1" applyAlignment="1">
      <alignment horizontal="justify"/>
    </xf>
    <xf numFmtId="0" fontId="2" fillId="0" borderId="1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10" fontId="5" fillId="0" borderId="7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0" fontId="0" fillId="7" borderId="25" xfId="0" applyNumberForma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0" fontId="0" fillId="7" borderId="1" xfId="0" applyNumberFormat="1" applyFill="1" applyBorder="1" applyAlignment="1">
      <alignment/>
    </xf>
    <xf numFmtId="0" fontId="15" fillId="0" borderId="0" xfId="0" applyFont="1" applyAlignment="1">
      <alignment/>
    </xf>
    <xf numFmtId="0" fontId="2" fillId="6" borderId="3" xfId="0" applyFont="1" applyFill="1" applyBorder="1" applyAlignment="1">
      <alignment horizontal="justify"/>
    </xf>
    <xf numFmtId="168" fontId="1" fillId="0" borderId="3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8" fontId="1" fillId="0" borderId="3" xfId="0" applyNumberFormat="1" applyFont="1" applyBorder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9" fillId="5" borderId="0" xfId="20" applyFont="1" applyFill="1" applyAlignment="1">
      <alignment/>
    </xf>
    <xf numFmtId="0" fontId="9" fillId="2" borderId="0" xfId="20" applyFont="1" applyFill="1" applyAlignment="1">
      <alignment/>
    </xf>
    <xf numFmtId="0" fontId="9" fillId="4" borderId="0" xfId="20" applyFont="1" applyFill="1" applyAlignment="1">
      <alignment/>
    </xf>
    <xf numFmtId="0" fontId="9" fillId="6" borderId="0" xfId="20" applyFont="1" applyFill="1" applyAlignment="1">
      <alignment/>
    </xf>
    <xf numFmtId="0" fontId="1" fillId="2" borderId="2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5" borderId="28" xfId="0" applyFont="1" applyFill="1" applyBorder="1" applyAlignment="1">
      <alignment horizontal="left" vertical="top"/>
    </xf>
    <xf numFmtId="0" fontId="2" fillId="5" borderId="29" xfId="0" applyFont="1" applyFill="1" applyBorder="1" applyAlignment="1">
      <alignment horizontal="left" vertical="top"/>
    </xf>
    <xf numFmtId="0" fontId="2" fillId="5" borderId="30" xfId="0" applyFont="1" applyFill="1" applyBorder="1" applyAlignment="1">
      <alignment horizontal="left" vertical="top"/>
    </xf>
    <xf numFmtId="0" fontId="0" fillId="5" borderId="31" xfId="0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14" fillId="6" borderId="27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9" fontId="0" fillId="7" borderId="26" xfId="0" applyNumberFormat="1" applyFill="1" applyBorder="1" applyAlignment="1">
      <alignment horizontal="center"/>
    </xf>
    <xf numFmtId="9" fontId="0" fillId="7" borderId="33" xfId="0" applyNumberForma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5" xfId="0" applyFont="1" applyFill="1" applyBorder="1" applyAlignment="1">
      <alignment wrapText="1"/>
    </xf>
    <xf numFmtId="0" fontId="2" fillId="6" borderId="5" xfId="0" applyFont="1" applyFill="1" applyBorder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6" borderId="2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Class A Drug Seizures (grammes)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'Tables 43-48'!$A$2</c:f>
              <c:strCache>
                <c:ptCount val="1"/>
                <c:pt idx="0">
                  <c:v>2008-09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'Tables 43-48'!$C$1:$J$1</c:f>
              <c:strCache>
                <c:ptCount val="8"/>
                <c:pt idx="0">
                  <c:v>Central</c:v>
                </c:pt>
                <c:pt idx="1">
                  <c:v>D&amp;G</c:v>
                </c:pt>
                <c:pt idx="2">
                  <c:v>Fife </c:v>
                </c:pt>
                <c:pt idx="3">
                  <c:v>Grampian</c:v>
                </c:pt>
                <c:pt idx="4">
                  <c:v>L&amp;B</c:v>
                </c:pt>
                <c:pt idx="5">
                  <c:v>Northern</c:v>
                </c:pt>
                <c:pt idx="6">
                  <c:v>Strathclyde</c:v>
                </c:pt>
                <c:pt idx="7">
                  <c:v>Tayside</c:v>
                </c:pt>
              </c:strCache>
            </c:strRef>
          </c:cat>
          <c:val>
            <c:numRef>
              <c:f>'Tables 43-48'!$C$2:$J$2</c:f>
              <c:numCache>
                <c:ptCount val="8"/>
                <c:pt idx="0">
                  <c:v>15116</c:v>
                </c:pt>
                <c:pt idx="1">
                  <c:v>33594.0565</c:v>
                </c:pt>
                <c:pt idx="2">
                  <c:v>11590.15</c:v>
                </c:pt>
                <c:pt idx="3">
                  <c:v>26363.92</c:v>
                </c:pt>
                <c:pt idx="4">
                  <c:v>47438</c:v>
                </c:pt>
                <c:pt idx="5">
                  <c:v>1767.101</c:v>
                </c:pt>
                <c:pt idx="6">
                  <c:v>63795</c:v>
                </c:pt>
                <c:pt idx="7">
                  <c:v>14112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'Tables 43-48'!$A$3</c:f>
              <c:strCache>
                <c:ptCount val="1"/>
                <c:pt idx="0">
                  <c:v>2007-08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'Tables 43-48'!$C$1:$J$1</c:f>
              <c:strCache>
                <c:ptCount val="8"/>
                <c:pt idx="0">
                  <c:v>Central</c:v>
                </c:pt>
                <c:pt idx="1">
                  <c:v>D&amp;G</c:v>
                </c:pt>
                <c:pt idx="2">
                  <c:v>Fife </c:v>
                </c:pt>
                <c:pt idx="3">
                  <c:v>Grampian</c:v>
                </c:pt>
                <c:pt idx="4">
                  <c:v>L&amp;B</c:v>
                </c:pt>
                <c:pt idx="5">
                  <c:v>Northern</c:v>
                </c:pt>
                <c:pt idx="6">
                  <c:v>Strathclyde</c:v>
                </c:pt>
                <c:pt idx="7">
                  <c:v>Tayside</c:v>
                </c:pt>
              </c:strCache>
            </c:strRef>
          </c:cat>
          <c:val>
            <c:numRef>
              <c:f>'Tables 43-48'!$C$3:$J$3</c:f>
              <c:numCache>
                <c:ptCount val="8"/>
                <c:pt idx="0">
                  <c:v>3756</c:v>
                </c:pt>
                <c:pt idx="1">
                  <c:v>9560.34</c:v>
                </c:pt>
                <c:pt idx="2">
                  <c:v>7755</c:v>
                </c:pt>
                <c:pt idx="3">
                  <c:v>17699.74</c:v>
                </c:pt>
                <c:pt idx="4">
                  <c:v>25309</c:v>
                </c:pt>
                <c:pt idx="5">
                  <c:v>3291.98</c:v>
                </c:pt>
                <c:pt idx="6">
                  <c:v>24476</c:v>
                </c:pt>
                <c:pt idx="7">
                  <c:v>32502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'Tables 43-48'!$A$4</c:f>
              <c:strCache>
                <c:ptCount val="1"/>
                <c:pt idx="0">
                  <c:v>2006-07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'Tables 43-48'!$C$1:$J$1</c:f>
              <c:strCache>
                <c:ptCount val="8"/>
                <c:pt idx="0">
                  <c:v>Central</c:v>
                </c:pt>
                <c:pt idx="1">
                  <c:v>D&amp;G</c:v>
                </c:pt>
                <c:pt idx="2">
                  <c:v>Fife </c:v>
                </c:pt>
                <c:pt idx="3">
                  <c:v>Grampian</c:v>
                </c:pt>
                <c:pt idx="4">
                  <c:v>L&amp;B</c:v>
                </c:pt>
                <c:pt idx="5">
                  <c:v>Northern</c:v>
                </c:pt>
                <c:pt idx="6">
                  <c:v>Strathclyde</c:v>
                </c:pt>
                <c:pt idx="7">
                  <c:v>Tayside</c:v>
                </c:pt>
              </c:strCache>
            </c:strRef>
          </c:cat>
          <c:val>
            <c:numRef>
              <c:f>'Tables 43-48'!$C$4:$J$4</c:f>
              <c:numCache>
                <c:ptCount val="8"/>
                <c:pt idx="0">
                  <c:v>3395</c:v>
                </c:pt>
                <c:pt idx="1">
                  <c:v>4182</c:v>
                </c:pt>
                <c:pt idx="2">
                  <c:v>12389</c:v>
                </c:pt>
                <c:pt idx="3">
                  <c:v>28667.81</c:v>
                </c:pt>
                <c:pt idx="4">
                  <c:v>19553</c:v>
                </c:pt>
                <c:pt idx="5">
                  <c:v>923.943</c:v>
                </c:pt>
                <c:pt idx="6">
                  <c:v>100671.1</c:v>
                </c:pt>
                <c:pt idx="7">
                  <c:v>28143</c:v>
                </c:pt>
              </c:numCache>
            </c:numRef>
          </c:val>
          <c:smooth val="0"/>
        </c:ser>
        <c:marker val="1"/>
        <c:axId val="45988709"/>
        <c:axId val="11245198"/>
      </c:lineChart>
      <c:catAx>
        <c:axId val="45988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Police 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1245198"/>
        <c:crosses val="autoZero"/>
        <c:auto val="1"/>
        <c:lblOffset val="100"/>
        <c:noMultiLvlLbl val="0"/>
      </c:catAx>
      <c:valAx>
        <c:axId val="11245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Grammes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88709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Class A Drug Seizures (tablet form)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'Tables 43-48'!$A$30</c:f>
              <c:strCache>
                <c:ptCount val="1"/>
                <c:pt idx="0">
                  <c:v>2008-09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'Tables 43-48'!$C$29:$J$29</c:f>
              <c:strCache>
                <c:ptCount val="8"/>
                <c:pt idx="0">
                  <c:v>Central</c:v>
                </c:pt>
                <c:pt idx="1">
                  <c:v>D&amp;G</c:v>
                </c:pt>
                <c:pt idx="2">
                  <c:v>Fife </c:v>
                </c:pt>
                <c:pt idx="3">
                  <c:v>Grampian</c:v>
                </c:pt>
                <c:pt idx="4">
                  <c:v>L&amp;B</c:v>
                </c:pt>
                <c:pt idx="5">
                  <c:v>Northern</c:v>
                </c:pt>
                <c:pt idx="6">
                  <c:v>Strathclyde</c:v>
                </c:pt>
                <c:pt idx="7">
                  <c:v>Tayside</c:v>
                </c:pt>
              </c:strCache>
            </c:strRef>
          </c:cat>
          <c:val>
            <c:numRef>
              <c:f>'Tables 43-48'!$C$30:$J$30</c:f>
              <c:numCache>
                <c:ptCount val="8"/>
                <c:pt idx="0">
                  <c:v>9</c:v>
                </c:pt>
                <c:pt idx="1">
                  <c:v>130.5</c:v>
                </c:pt>
                <c:pt idx="2">
                  <c:v>2062.5</c:v>
                </c:pt>
                <c:pt idx="3">
                  <c:v>1060</c:v>
                </c:pt>
                <c:pt idx="4">
                  <c:v>5080</c:v>
                </c:pt>
                <c:pt idx="5">
                  <c:v>975</c:v>
                </c:pt>
                <c:pt idx="6">
                  <c:v>127063</c:v>
                </c:pt>
                <c:pt idx="7">
                  <c:v>5203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'Tables 43-48'!$A$31</c:f>
              <c:strCache>
                <c:ptCount val="1"/>
                <c:pt idx="0">
                  <c:v>2007-08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'Tables 43-48'!$C$29:$J$29</c:f>
              <c:strCache>
                <c:ptCount val="8"/>
                <c:pt idx="0">
                  <c:v>Central</c:v>
                </c:pt>
                <c:pt idx="1">
                  <c:v>D&amp;G</c:v>
                </c:pt>
                <c:pt idx="2">
                  <c:v>Fife </c:v>
                </c:pt>
                <c:pt idx="3">
                  <c:v>Grampian</c:v>
                </c:pt>
                <c:pt idx="4">
                  <c:v>L&amp;B</c:v>
                </c:pt>
                <c:pt idx="5">
                  <c:v>Northern</c:v>
                </c:pt>
                <c:pt idx="6">
                  <c:v>Strathclyde</c:v>
                </c:pt>
                <c:pt idx="7">
                  <c:v>Tayside</c:v>
                </c:pt>
              </c:strCache>
            </c:strRef>
          </c:cat>
          <c:val>
            <c:numRef>
              <c:f>'Tables 43-48'!$C$31:$J$31</c:f>
              <c:numCache>
                <c:ptCount val="8"/>
                <c:pt idx="0">
                  <c:v>18979</c:v>
                </c:pt>
                <c:pt idx="1">
                  <c:v>13663</c:v>
                </c:pt>
                <c:pt idx="2">
                  <c:v>3152</c:v>
                </c:pt>
                <c:pt idx="3">
                  <c:v>722.75</c:v>
                </c:pt>
                <c:pt idx="4">
                  <c:v>3558</c:v>
                </c:pt>
                <c:pt idx="5">
                  <c:v>2797</c:v>
                </c:pt>
                <c:pt idx="6">
                  <c:v>142003</c:v>
                </c:pt>
                <c:pt idx="7">
                  <c:v>2707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'Tables 43-48'!$A$32</c:f>
              <c:strCache>
                <c:ptCount val="1"/>
                <c:pt idx="0">
                  <c:v>2006-07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'Tables 43-48'!$C$29:$J$29</c:f>
              <c:strCache>
                <c:ptCount val="8"/>
                <c:pt idx="0">
                  <c:v>Central</c:v>
                </c:pt>
                <c:pt idx="1">
                  <c:v>D&amp;G</c:v>
                </c:pt>
                <c:pt idx="2">
                  <c:v>Fife </c:v>
                </c:pt>
                <c:pt idx="3">
                  <c:v>Grampian</c:v>
                </c:pt>
                <c:pt idx="4">
                  <c:v>L&amp;B</c:v>
                </c:pt>
                <c:pt idx="5">
                  <c:v>Northern</c:v>
                </c:pt>
                <c:pt idx="6">
                  <c:v>Strathclyde</c:v>
                </c:pt>
                <c:pt idx="7">
                  <c:v>Tayside</c:v>
                </c:pt>
              </c:strCache>
            </c:strRef>
          </c:cat>
          <c:val>
            <c:numRef>
              <c:f>'Tables 43-48'!$C$32:$J$32</c:f>
              <c:numCache>
                <c:ptCount val="8"/>
                <c:pt idx="0">
                  <c:v>4092</c:v>
                </c:pt>
                <c:pt idx="1">
                  <c:v>10664.5</c:v>
                </c:pt>
                <c:pt idx="2">
                  <c:v>3952</c:v>
                </c:pt>
                <c:pt idx="3">
                  <c:v>5804.12</c:v>
                </c:pt>
                <c:pt idx="4">
                  <c:v>12923</c:v>
                </c:pt>
                <c:pt idx="5">
                  <c:v>5718.5</c:v>
                </c:pt>
                <c:pt idx="6">
                  <c:v>80936</c:v>
                </c:pt>
                <c:pt idx="7">
                  <c:v>35158</c:v>
                </c:pt>
              </c:numCache>
            </c:numRef>
          </c:val>
          <c:smooth val="0"/>
        </c:ser>
        <c:marker val="1"/>
        <c:axId val="34097919"/>
        <c:axId val="38445816"/>
      </c:lineChart>
      <c:catAx>
        <c:axId val="3409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Police 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8445816"/>
        <c:crosses val="autoZero"/>
        <c:auto val="1"/>
        <c:lblOffset val="100"/>
        <c:noMultiLvlLbl val="0"/>
      </c:catAx>
      <c:valAx>
        <c:axId val="38445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Tablets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97919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Class A Drug Seizures (liquid form)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'Tables 43-48'!$A$58</c:f>
              <c:strCache>
                <c:ptCount val="1"/>
                <c:pt idx="0">
                  <c:v>2008-09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'Tables 43-48'!$C$57:$J$57</c:f>
              <c:strCache>
                <c:ptCount val="8"/>
                <c:pt idx="0">
                  <c:v>Central</c:v>
                </c:pt>
                <c:pt idx="1">
                  <c:v>D&amp;G</c:v>
                </c:pt>
                <c:pt idx="2">
                  <c:v>Fife </c:v>
                </c:pt>
                <c:pt idx="3">
                  <c:v>Grampian</c:v>
                </c:pt>
                <c:pt idx="4">
                  <c:v>L&amp;B</c:v>
                </c:pt>
                <c:pt idx="5">
                  <c:v>Northern</c:v>
                </c:pt>
                <c:pt idx="6">
                  <c:v>Strathclyde</c:v>
                </c:pt>
                <c:pt idx="7">
                  <c:v>Tayside</c:v>
                </c:pt>
              </c:strCache>
            </c:strRef>
          </c:cat>
          <c:val>
            <c:numRef>
              <c:f>'Tables 43-48'!$C$58:$J$58</c:f>
              <c:numCache>
                <c:ptCount val="8"/>
                <c:pt idx="0">
                  <c:v>0</c:v>
                </c:pt>
                <c:pt idx="1">
                  <c:v>1246</c:v>
                </c:pt>
                <c:pt idx="2">
                  <c:v>1990</c:v>
                </c:pt>
                <c:pt idx="3">
                  <c:v>5426.6</c:v>
                </c:pt>
                <c:pt idx="4">
                  <c:v>12342</c:v>
                </c:pt>
                <c:pt idx="5">
                  <c:v>496</c:v>
                </c:pt>
                <c:pt idx="6">
                  <c:v>4464</c:v>
                </c:pt>
                <c:pt idx="7">
                  <c:v>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'Tables 43-48'!$A$59</c:f>
              <c:strCache>
                <c:ptCount val="1"/>
                <c:pt idx="0">
                  <c:v>2007-08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'Tables 43-48'!$C$57:$J$57</c:f>
              <c:strCache>
                <c:ptCount val="8"/>
                <c:pt idx="0">
                  <c:v>Central</c:v>
                </c:pt>
                <c:pt idx="1">
                  <c:v>D&amp;G</c:v>
                </c:pt>
                <c:pt idx="2">
                  <c:v>Fife </c:v>
                </c:pt>
                <c:pt idx="3">
                  <c:v>Grampian</c:v>
                </c:pt>
                <c:pt idx="4">
                  <c:v>L&amp;B</c:v>
                </c:pt>
                <c:pt idx="5">
                  <c:v>Northern</c:v>
                </c:pt>
                <c:pt idx="6">
                  <c:v>Strathclyde</c:v>
                </c:pt>
                <c:pt idx="7">
                  <c:v>Tayside</c:v>
                </c:pt>
              </c:strCache>
            </c:strRef>
          </c:cat>
          <c:val>
            <c:numRef>
              <c:f>'Tables 43-48'!$C$59:$J$59</c:f>
              <c:numCache>
                <c:ptCount val="8"/>
                <c:pt idx="0">
                  <c:v>0</c:v>
                </c:pt>
                <c:pt idx="1">
                  <c:v>926</c:v>
                </c:pt>
                <c:pt idx="2">
                  <c:v>180</c:v>
                </c:pt>
                <c:pt idx="3">
                  <c:v>3286</c:v>
                </c:pt>
                <c:pt idx="4">
                  <c:v>9119</c:v>
                </c:pt>
                <c:pt idx="5">
                  <c:v>962</c:v>
                </c:pt>
                <c:pt idx="6">
                  <c:v>2553</c:v>
                </c:pt>
                <c:pt idx="7">
                  <c:v>772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'Tables 43-48'!$A$60</c:f>
              <c:strCache>
                <c:ptCount val="1"/>
                <c:pt idx="0">
                  <c:v>2006-07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'Tables 43-48'!$C$57:$J$57</c:f>
              <c:strCache>
                <c:ptCount val="8"/>
                <c:pt idx="0">
                  <c:v>Central</c:v>
                </c:pt>
                <c:pt idx="1">
                  <c:v>D&amp;G</c:v>
                </c:pt>
                <c:pt idx="2">
                  <c:v>Fife </c:v>
                </c:pt>
                <c:pt idx="3">
                  <c:v>Grampian</c:v>
                </c:pt>
                <c:pt idx="4">
                  <c:v>L&amp;B</c:v>
                </c:pt>
                <c:pt idx="5">
                  <c:v>Northern</c:v>
                </c:pt>
                <c:pt idx="6">
                  <c:v>Strathclyde</c:v>
                </c:pt>
                <c:pt idx="7">
                  <c:v>Tayside</c:v>
                </c:pt>
              </c:strCache>
            </c:strRef>
          </c:cat>
          <c:val>
            <c:numRef>
              <c:f>'Tables 43-48'!$C$60:$J$60</c:f>
              <c:numCache>
                <c:ptCount val="8"/>
                <c:pt idx="0">
                  <c:v>405</c:v>
                </c:pt>
                <c:pt idx="1">
                  <c:v>230</c:v>
                </c:pt>
                <c:pt idx="2">
                  <c:v>250</c:v>
                </c:pt>
                <c:pt idx="3">
                  <c:v>1793.8</c:v>
                </c:pt>
                <c:pt idx="4">
                  <c:v>7497</c:v>
                </c:pt>
                <c:pt idx="5">
                  <c:v>256</c:v>
                </c:pt>
                <c:pt idx="6">
                  <c:v>10890</c:v>
                </c:pt>
                <c:pt idx="7">
                  <c:v>151</c:v>
                </c:pt>
              </c:numCache>
            </c:numRef>
          </c:val>
          <c:smooth val="0"/>
        </c:ser>
        <c:marker val="1"/>
        <c:axId val="10468025"/>
        <c:axId val="27103362"/>
      </c:lineChart>
      <c:catAx>
        <c:axId val="10468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Police 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7103362"/>
        <c:crosses val="autoZero"/>
        <c:auto val="1"/>
        <c:lblOffset val="100"/>
        <c:noMultiLvlLbl val="0"/>
      </c:catAx>
      <c:valAx>
        <c:axId val="27103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Millilitres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68025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5</xdr:col>
      <xdr:colOff>514350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609600" y="1019175"/>
        <a:ext cx="55435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34</xdr:row>
      <xdr:rowOff>9525</xdr:rowOff>
    </xdr:from>
    <xdr:to>
      <xdr:col>5</xdr:col>
      <xdr:colOff>523875</xdr:colOff>
      <xdr:row>54</xdr:row>
      <xdr:rowOff>9525</xdr:rowOff>
    </xdr:to>
    <xdr:graphicFrame>
      <xdr:nvGraphicFramePr>
        <xdr:cNvPr id="2" name="Chart 2"/>
        <xdr:cNvGraphicFramePr/>
      </xdr:nvGraphicFramePr>
      <xdr:xfrm>
        <a:off x="619125" y="5600700"/>
        <a:ext cx="55435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62</xdr:row>
      <xdr:rowOff>9525</xdr:rowOff>
    </xdr:from>
    <xdr:to>
      <xdr:col>5</xdr:col>
      <xdr:colOff>523875</xdr:colOff>
      <xdr:row>82</xdr:row>
      <xdr:rowOff>19050</xdr:rowOff>
    </xdr:to>
    <xdr:graphicFrame>
      <xdr:nvGraphicFramePr>
        <xdr:cNvPr id="3" name="Chart 3"/>
        <xdr:cNvGraphicFramePr/>
      </xdr:nvGraphicFramePr>
      <xdr:xfrm>
        <a:off x="600075" y="10182225"/>
        <a:ext cx="556260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tland.gov.uk/SHSSuitability" TargetMode="External" /><Relationship Id="rId2" Type="http://schemas.openxmlformats.org/officeDocument/2006/relationships/hyperlink" Target="http://www.scotland.gov.uk/SHSSuitability" TargetMode="Externa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tland.gov.uk/Publications/2009/12/14120636/0" TargetMode="Externa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tland.gov.uk/Publications/2009/12/14120636/0" TargetMode="External" /><Relationship Id="rId2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tland.gov.uk/Publications/2009/12/14120636/0" TargetMode="Externa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tland.gov.uk/Publications/2009/08/28132734/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tland.gov.uk/Publications/2009/12/14120636/0" TargetMode="Externa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7.57421875" style="0" bestFit="1" customWidth="1"/>
  </cols>
  <sheetData>
    <row r="1" ht="15.75">
      <c r="A1" s="54" t="s">
        <v>141</v>
      </c>
    </row>
    <row r="4" ht="12.75">
      <c r="A4" s="6" t="s">
        <v>390</v>
      </c>
    </row>
    <row r="6" ht="15">
      <c r="A6" s="148" t="s">
        <v>252</v>
      </c>
    </row>
    <row r="9" ht="15">
      <c r="A9" s="149" t="s">
        <v>142</v>
      </c>
    </row>
    <row r="12" ht="15">
      <c r="A12" s="150" t="s">
        <v>180</v>
      </c>
    </row>
    <row r="15" ht="15">
      <c r="A15" s="151" t="s">
        <v>293</v>
      </c>
    </row>
  </sheetData>
  <hyperlinks>
    <hyperlink ref="A6" location="'SR Index'!A1" display="Service Response data"/>
    <hyperlink ref="A9" location="'PR&amp;CS Index'!A1" display="Public Reassurance &amp; Community Safety data"/>
    <hyperlink ref="A12" location="'CJ&amp;TC Index'!A1" display="Criminal Justice &amp; Tackling Crime data"/>
    <hyperlink ref="A15" location="'SG&amp;E Index'!A1" display="Sound Governance &amp; Efficiency data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8">
    <tabColor indexed="45"/>
  </sheetPr>
  <dimension ref="A1:K6"/>
  <sheetViews>
    <sheetView workbookViewId="0" topLeftCell="A1">
      <selection activeCell="A1" sqref="A1"/>
    </sheetView>
  </sheetViews>
  <sheetFormatPr defaultColWidth="9.140625" defaultRowHeight="12.75"/>
  <cols>
    <col min="2" max="2" width="29.7109375" style="0" bestFit="1" customWidth="1"/>
    <col min="3" max="11" width="10.57421875" style="0" customWidth="1"/>
  </cols>
  <sheetData>
    <row r="1" spans="1:11" ht="13.5" thickBot="1">
      <c r="A1" s="101" t="s">
        <v>16</v>
      </c>
      <c r="B1" s="102" t="s">
        <v>15</v>
      </c>
      <c r="C1" s="102" t="s">
        <v>2</v>
      </c>
      <c r="D1" s="102" t="s">
        <v>3</v>
      </c>
      <c r="E1" s="102" t="s">
        <v>4</v>
      </c>
      <c r="F1" s="102" t="s">
        <v>5</v>
      </c>
      <c r="G1" s="102" t="s">
        <v>6</v>
      </c>
      <c r="H1" s="102" t="s">
        <v>7</v>
      </c>
      <c r="I1" s="102" t="s">
        <v>8</v>
      </c>
      <c r="J1" s="102" t="s">
        <v>9</v>
      </c>
      <c r="K1" s="102" t="s">
        <v>10</v>
      </c>
    </row>
    <row r="2" spans="1:11" ht="13.5" thickBot="1">
      <c r="A2" s="19" t="s">
        <v>14</v>
      </c>
      <c r="B2" s="10" t="s">
        <v>292</v>
      </c>
      <c r="C2" s="25">
        <v>488</v>
      </c>
      <c r="D2" s="25">
        <v>173</v>
      </c>
      <c r="E2" s="25">
        <v>761</v>
      </c>
      <c r="F2" s="25">
        <v>554</v>
      </c>
      <c r="G2" s="26">
        <v>1460</v>
      </c>
      <c r="H2" s="25">
        <v>466</v>
      </c>
      <c r="I2" s="26">
        <v>4067</v>
      </c>
      <c r="J2" s="25">
        <v>668</v>
      </c>
      <c r="K2" s="26">
        <v>8637</v>
      </c>
    </row>
    <row r="4" ht="12.75">
      <c r="B4" s="74" t="s">
        <v>171</v>
      </c>
    </row>
    <row r="6" ht="12.75">
      <c r="B6" s="71" t="s">
        <v>172</v>
      </c>
    </row>
  </sheetData>
  <hyperlinks>
    <hyperlink ref="B4" location="'SR Index'!A1" display="(Return to index)"/>
    <hyperlink ref="B6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9">
    <tabColor indexed="45"/>
  </sheetPr>
  <dimension ref="A1:K6"/>
  <sheetViews>
    <sheetView workbookViewId="0" topLeftCell="A1">
      <selection activeCell="A1" sqref="A1"/>
    </sheetView>
  </sheetViews>
  <sheetFormatPr defaultColWidth="9.140625" defaultRowHeight="12.75"/>
  <cols>
    <col min="2" max="2" width="30.8515625" style="0" bestFit="1" customWidth="1"/>
    <col min="3" max="11" width="10.57421875" style="0" customWidth="1"/>
  </cols>
  <sheetData>
    <row r="1" spans="1:11" ht="13.5" thickBot="1">
      <c r="A1" s="101" t="s">
        <v>16</v>
      </c>
      <c r="B1" s="102" t="s">
        <v>15</v>
      </c>
      <c r="C1" s="102" t="s">
        <v>2</v>
      </c>
      <c r="D1" s="102" t="s">
        <v>3</v>
      </c>
      <c r="E1" s="102" t="s">
        <v>4</v>
      </c>
      <c r="F1" s="102" t="s">
        <v>5</v>
      </c>
      <c r="G1" s="102" t="s">
        <v>6</v>
      </c>
      <c r="H1" s="102" t="s">
        <v>7</v>
      </c>
      <c r="I1" s="102" t="s">
        <v>8</v>
      </c>
      <c r="J1" s="102" t="s">
        <v>9</v>
      </c>
      <c r="K1" s="102" t="s">
        <v>10</v>
      </c>
    </row>
    <row r="2" spans="1:11" ht="13.5" thickBot="1">
      <c r="A2" s="19" t="s">
        <v>14</v>
      </c>
      <c r="B2" s="9" t="s">
        <v>12</v>
      </c>
      <c r="C2" s="25">
        <v>957</v>
      </c>
      <c r="D2" s="25">
        <v>779</v>
      </c>
      <c r="E2" s="26">
        <v>3457</v>
      </c>
      <c r="F2" s="26">
        <v>2458</v>
      </c>
      <c r="G2" s="26">
        <v>6414</v>
      </c>
      <c r="H2" s="26">
        <v>1420</v>
      </c>
      <c r="I2" s="26">
        <v>25322</v>
      </c>
      <c r="J2" s="26">
        <v>2973</v>
      </c>
      <c r="K2" s="26">
        <v>43780</v>
      </c>
    </row>
    <row r="4" ht="12.75">
      <c r="B4" s="74" t="s">
        <v>171</v>
      </c>
    </row>
    <row r="6" ht="12.75">
      <c r="B6" s="71" t="s">
        <v>172</v>
      </c>
    </row>
  </sheetData>
  <hyperlinks>
    <hyperlink ref="B4" location="'SR Index'!A1" display="(Return to index)"/>
    <hyperlink ref="B6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A38"/>
  <sheetViews>
    <sheetView workbookViewId="0" topLeftCell="A16">
      <selection activeCell="A38" sqref="A38"/>
    </sheetView>
  </sheetViews>
  <sheetFormatPr defaultColWidth="9.140625" defaultRowHeight="12.75"/>
  <cols>
    <col min="1" max="1" width="111.00390625" style="0" bestFit="1" customWidth="1"/>
  </cols>
  <sheetData>
    <row r="1" ht="15.75">
      <c r="A1" s="54" t="s">
        <v>141</v>
      </c>
    </row>
    <row r="3" ht="15">
      <c r="A3" s="73" t="s">
        <v>142</v>
      </c>
    </row>
    <row r="4" ht="12.75">
      <c r="A4" s="6"/>
    </row>
    <row r="5" ht="12.75">
      <c r="A5" s="6" t="s">
        <v>164</v>
      </c>
    </row>
    <row r="6" ht="12.75">
      <c r="A6" s="71" t="s">
        <v>156</v>
      </c>
    </row>
    <row r="7" ht="12.75">
      <c r="A7" s="71"/>
    </row>
    <row r="8" ht="12.75">
      <c r="A8" s="71" t="s">
        <v>157</v>
      </c>
    </row>
    <row r="9" ht="12.75">
      <c r="A9" s="71"/>
    </row>
    <row r="10" ht="12.75">
      <c r="A10" s="71" t="s">
        <v>158</v>
      </c>
    </row>
    <row r="11" ht="12.75">
      <c r="A11" s="71"/>
    </row>
    <row r="12" ht="12.75">
      <c r="A12" s="71" t="s">
        <v>170</v>
      </c>
    </row>
    <row r="13" ht="12.75">
      <c r="A13" s="71"/>
    </row>
    <row r="14" ht="12.75">
      <c r="A14" s="71" t="s">
        <v>159</v>
      </c>
    </row>
    <row r="15" ht="12.75">
      <c r="A15" s="71"/>
    </row>
    <row r="16" ht="12.75">
      <c r="A16" s="71" t="s">
        <v>160</v>
      </c>
    </row>
    <row r="17" ht="12.75">
      <c r="A17" s="71"/>
    </row>
    <row r="18" ht="12.75">
      <c r="A18" s="71" t="s">
        <v>168</v>
      </c>
    </row>
    <row r="19" ht="12.75">
      <c r="A19" s="71"/>
    </row>
    <row r="20" ht="12.75">
      <c r="A20" s="71" t="s">
        <v>169</v>
      </c>
    </row>
    <row r="21" ht="12.75">
      <c r="A21" s="72"/>
    </row>
    <row r="22" ht="12.75">
      <c r="A22" s="6" t="s">
        <v>165</v>
      </c>
    </row>
    <row r="23" ht="12.75">
      <c r="A23" s="71" t="s">
        <v>161</v>
      </c>
    </row>
    <row r="24" ht="12.75">
      <c r="A24" s="72"/>
    </row>
    <row r="25" ht="12.75">
      <c r="A25" s="6" t="s">
        <v>166</v>
      </c>
    </row>
    <row r="26" ht="12.75">
      <c r="A26" s="72" t="s">
        <v>173</v>
      </c>
    </row>
    <row r="27" ht="12.75">
      <c r="A27" s="72"/>
    </row>
    <row r="28" ht="12.75">
      <c r="A28" s="6" t="s">
        <v>167</v>
      </c>
    </row>
    <row r="29" ht="12.75">
      <c r="A29" s="72" t="s">
        <v>174</v>
      </c>
    </row>
    <row r="31" ht="12.75">
      <c r="A31" s="72" t="s">
        <v>175</v>
      </c>
    </row>
    <row r="33" ht="12.75">
      <c r="A33" s="71" t="s">
        <v>162</v>
      </c>
    </row>
    <row r="35" ht="12.75">
      <c r="A35" s="71" t="s">
        <v>163</v>
      </c>
    </row>
    <row r="38" ht="12.75">
      <c r="A38" s="71" t="s">
        <v>172</v>
      </c>
    </row>
  </sheetData>
  <hyperlinks>
    <hyperlink ref="A6" location="'Tables 10-16'!A1" display="Tables 10-16 Number of recorded crimes and offences &amp; Detection rate for recorded crimes and offences"/>
    <hyperlink ref="A8" location="'Table 17'!A1" display="Table 17 Number of racist incidents and racially motivated crimes &amp; Number and percentage of racially motivated crimes detected"/>
    <hyperlink ref="A10" location="'Table 18'!A1" display="Table 18 Number of persons killed or injured in road accidents"/>
    <hyperlink ref="A14" location="'Table 20'!A1" display="Table 20 - Experience of antisocial behaviour"/>
    <hyperlink ref="A16" location="'Table 21'!A1" display="Table 21 Perception of the general crime rate in the local area"/>
    <hyperlink ref="A18" location="'Tables 22-23'!A1" display="Tables 22-23 Victimisation rates for personal and household crime"/>
    <hyperlink ref="A20" location="'Tables 24-25'!A1" display="Table 24-25 - Level of personal and household crime and the proportion reported to the police"/>
    <hyperlink ref="A23" location="'Table 26-30'!A1" display="Table 26-30 Volume of forensic services provided"/>
    <hyperlink ref="A26" location="'Table 31'!A1" display="Table 31 - Number of Special Constables and the hours they are on duty"/>
    <hyperlink ref="A12" location="'Table 19'!A1" display="Table 19 Offenders managed under MAPPA who are re-convicted or breach conditions"/>
    <hyperlink ref="A29" location="'Table 32'!A1" display="Table 32 - Numbr of registered sex offenders"/>
    <hyperlink ref="A31" location="'Table 33'!A1" display="Table 33 - Number of domestic abuse incidents"/>
    <hyperlink ref="A33" location="'Table 34'!A1" display="Table 34 Number of problem drug users"/>
    <hyperlink ref="A35" location="'Table 35'!A1" display="Table 35 Number of individuals brought into custody"/>
    <hyperlink ref="A38" location="'Main Index'!A1" display="(Return to Main index)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>
    <tabColor indexed="44"/>
  </sheetPr>
  <dimension ref="A1:L130"/>
  <sheetViews>
    <sheetView workbookViewId="0" topLeftCell="A100">
      <selection activeCell="A1" sqref="A1"/>
    </sheetView>
  </sheetViews>
  <sheetFormatPr defaultColWidth="9.140625" defaultRowHeight="12.75"/>
  <cols>
    <col min="2" max="2" width="30.8515625" style="0" bestFit="1" customWidth="1"/>
    <col min="3" max="11" width="10.57421875" style="0" customWidth="1"/>
  </cols>
  <sheetData>
    <row r="1" ht="13.5" thickBot="1">
      <c r="A1" s="6" t="s">
        <v>125</v>
      </c>
    </row>
    <row r="2" spans="1:11" ht="13.5" thickBot="1">
      <c r="A2" s="20" t="s">
        <v>16</v>
      </c>
      <c r="B2" s="21" t="s">
        <v>15</v>
      </c>
      <c r="C2" s="21" t="s">
        <v>2</v>
      </c>
      <c r="D2" s="21" t="s">
        <v>3</v>
      </c>
      <c r="E2" s="21" t="s">
        <v>63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51</v>
      </c>
    </row>
    <row r="3" spans="1:11" ht="13.5" thickBot="1">
      <c r="A3" s="22" t="s">
        <v>17</v>
      </c>
      <c r="B3" s="10" t="s">
        <v>18</v>
      </c>
      <c r="C3" s="25">
        <v>493</v>
      </c>
      <c r="D3" s="25">
        <v>165</v>
      </c>
      <c r="E3" s="25">
        <v>567</v>
      </c>
      <c r="F3" s="25">
        <v>892</v>
      </c>
      <c r="G3" s="26">
        <v>2051</v>
      </c>
      <c r="H3" s="25">
        <v>535</v>
      </c>
      <c r="I3" s="26">
        <v>8243</v>
      </c>
      <c r="J3" s="25">
        <v>615</v>
      </c>
      <c r="K3" s="26">
        <v>13561</v>
      </c>
    </row>
    <row r="4" spans="1:11" ht="13.5" thickBot="1">
      <c r="A4" s="23" t="s">
        <v>14</v>
      </c>
      <c r="B4" s="10" t="s">
        <v>18</v>
      </c>
      <c r="C4" s="25">
        <v>432</v>
      </c>
      <c r="D4" s="25">
        <v>149</v>
      </c>
      <c r="E4" s="25">
        <v>527</v>
      </c>
      <c r="F4" s="25">
        <v>869</v>
      </c>
      <c r="G4" s="26">
        <v>1945</v>
      </c>
      <c r="H4" s="25">
        <v>511</v>
      </c>
      <c r="I4" s="26">
        <v>7483</v>
      </c>
      <c r="J4" s="25">
        <v>696</v>
      </c>
      <c r="K4" s="26">
        <v>12612</v>
      </c>
    </row>
    <row r="5" spans="1:11" ht="13.5" thickBot="1">
      <c r="A5" s="152"/>
      <c r="B5" s="10" t="s">
        <v>11</v>
      </c>
      <c r="C5" s="27">
        <v>-7.1</v>
      </c>
      <c r="D5" s="27">
        <v>-2.6</v>
      </c>
      <c r="E5" s="27">
        <v>5.2</v>
      </c>
      <c r="F5" s="27">
        <v>3.5</v>
      </c>
      <c r="G5" s="27">
        <v>-3.2</v>
      </c>
      <c r="H5" s="27">
        <v>5.8</v>
      </c>
      <c r="I5" s="27">
        <v>-4.2</v>
      </c>
      <c r="J5" s="27">
        <v>14.5</v>
      </c>
      <c r="K5" s="27">
        <v>-2</v>
      </c>
    </row>
    <row r="6" spans="1:11" ht="13.5" thickBot="1">
      <c r="A6" s="173"/>
      <c r="B6" s="10" t="s">
        <v>20</v>
      </c>
      <c r="C6" s="27">
        <v>-17.7</v>
      </c>
      <c r="D6" s="27">
        <v>-7.5</v>
      </c>
      <c r="E6" s="27">
        <v>-9.1</v>
      </c>
      <c r="F6" s="27">
        <v>-8.3</v>
      </c>
      <c r="G6" s="27">
        <v>-7.4</v>
      </c>
      <c r="H6" s="27">
        <v>-20.2</v>
      </c>
      <c r="I6" s="27">
        <v>-11.8</v>
      </c>
      <c r="J6" s="27">
        <v>5.1</v>
      </c>
      <c r="K6" s="27">
        <v>-10.5</v>
      </c>
    </row>
    <row r="7" spans="1:11" ht="13.5" thickBot="1">
      <c r="A7" s="172"/>
      <c r="B7" s="169"/>
      <c r="C7" s="170"/>
      <c r="D7" s="170"/>
      <c r="E7" s="170"/>
      <c r="F7" s="170"/>
      <c r="G7" s="170"/>
      <c r="H7" s="170"/>
      <c r="I7" s="170"/>
      <c r="J7" s="170"/>
      <c r="K7" s="171"/>
    </row>
    <row r="8" spans="1:11" ht="13.5" thickBot="1">
      <c r="A8" s="155" t="s">
        <v>14</v>
      </c>
      <c r="B8" s="10" t="s">
        <v>124</v>
      </c>
      <c r="C8" s="27">
        <v>14.876033057851238</v>
      </c>
      <c r="D8" s="27">
        <v>10.028267599946156</v>
      </c>
      <c r="E8" s="27">
        <v>14.56243609936721</v>
      </c>
      <c r="F8" s="27">
        <v>16.103626558938533</v>
      </c>
      <c r="G8" s="27">
        <v>20.908357968288097</v>
      </c>
      <c r="H8" s="27">
        <v>17.775767906216302</v>
      </c>
      <c r="I8" s="27">
        <v>33.808938608063904</v>
      </c>
      <c r="J8" s="27">
        <v>17.533252720677147</v>
      </c>
      <c r="K8" s="27">
        <v>24.401663925703783</v>
      </c>
    </row>
    <row r="9" spans="1:11" ht="13.5" thickBot="1">
      <c r="A9" s="157"/>
      <c r="B9" s="10" t="s">
        <v>21</v>
      </c>
      <c r="C9" s="27">
        <v>0.5</v>
      </c>
      <c r="D9" s="27">
        <v>0.3</v>
      </c>
      <c r="E9" s="27">
        <v>0.5</v>
      </c>
      <c r="F9" s="27">
        <v>0.6</v>
      </c>
      <c r="G9" s="27">
        <v>0.7</v>
      </c>
      <c r="H9" s="27">
        <v>0.7</v>
      </c>
      <c r="I9" s="27">
        <v>0.9</v>
      </c>
      <c r="J9" s="27">
        <v>0.6</v>
      </c>
      <c r="K9" s="27">
        <v>0.7</v>
      </c>
    </row>
    <row r="10" spans="1:11" ht="13.5" thickBot="1">
      <c r="A10" s="169"/>
      <c r="B10" s="170"/>
      <c r="C10" s="170"/>
      <c r="D10" s="170"/>
      <c r="E10" s="170"/>
      <c r="F10" s="170"/>
      <c r="G10" s="170"/>
      <c r="H10" s="170"/>
      <c r="I10" s="170"/>
      <c r="J10" s="170"/>
      <c r="K10" s="171"/>
    </row>
    <row r="11" spans="1:11" ht="13.5" thickBot="1">
      <c r="A11" s="19" t="s">
        <v>17</v>
      </c>
      <c r="B11" s="10" t="s">
        <v>22</v>
      </c>
      <c r="C11" s="27">
        <v>95.9</v>
      </c>
      <c r="D11" s="27">
        <v>86.7</v>
      </c>
      <c r="E11" s="27">
        <v>81</v>
      </c>
      <c r="F11" s="27">
        <v>70.4</v>
      </c>
      <c r="G11" s="27">
        <v>60.6</v>
      </c>
      <c r="H11" s="27">
        <v>92.9</v>
      </c>
      <c r="I11" s="27">
        <v>51.5</v>
      </c>
      <c r="J11" s="27">
        <v>80.5</v>
      </c>
      <c r="K11" s="27">
        <v>60.3</v>
      </c>
    </row>
    <row r="12" spans="1:11" ht="13.5" thickBot="1">
      <c r="A12" s="19" t="s">
        <v>14</v>
      </c>
      <c r="B12" s="10" t="s">
        <v>22</v>
      </c>
      <c r="C12" s="27">
        <v>97.2</v>
      </c>
      <c r="D12" s="27">
        <v>88.6</v>
      </c>
      <c r="E12" s="27">
        <v>83.9</v>
      </c>
      <c r="F12" s="27">
        <v>75</v>
      </c>
      <c r="G12" s="27">
        <v>66.8</v>
      </c>
      <c r="H12" s="27">
        <v>90.8</v>
      </c>
      <c r="I12" s="27">
        <v>54.4</v>
      </c>
      <c r="J12" s="27">
        <v>82.8</v>
      </c>
      <c r="K12" s="27">
        <v>63.9</v>
      </c>
    </row>
    <row r="13" spans="1:11" ht="13.5" thickBot="1">
      <c r="A13" s="152"/>
      <c r="B13" s="10" t="s">
        <v>13</v>
      </c>
      <c r="C13" s="27">
        <v>1.1</v>
      </c>
      <c r="D13" s="27">
        <v>4.3</v>
      </c>
      <c r="E13" s="27">
        <v>1.8</v>
      </c>
      <c r="F13" s="27">
        <v>-0.8</v>
      </c>
      <c r="G13" s="27">
        <v>4.4</v>
      </c>
      <c r="H13" s="27">
        <v>-2.4</v>
      </c>
      <c r="I13" s="27">
        <v>1.7</v>
      </c>
      <c r="J13" s="27">
        <v>4.8</v>
      </c>
      <c r="K13" s="27">
        <v>2.4</v>
      </c>
    </row>
    <row r="14" spans="1:11" ht="13.5" thickBot="1">
      <c r="A14" s="172"/>
      <c r="B14" s="10" t="s">
        <v>23</v>
      </c>
      <c r="C14" s="27">
        <v>2.2</v>
      </c>
      <c r="D14" s="27">
        <v>-3.3</v>
      </c>
      <c r="E14" s="27">
        <v>-1.6</v>
      </c>
      <c r="F14" s="27">
        <v>6.6</v>
      </c>
      <c r="G14" s="27">
        <v>5.5</v>
      </c>
      <c r="H14" s="27">
        <v>-2.3</v>
      </c>
      <c r="I14" s="27">
        <v>3.9</v>
      </c>
      <c r="J14" s="27">
        <v>1.5</v>
      </c>
      <c r="K14" s="27">
        <v>3.6</v>
      </c>
    </row>
    <row r="15" spans="1:11" ht="13.5" thickBot="1">
      <c r="A15" s="19" t="s">
        <v>14</v>
      </c>
      <c r="B15" s="10" t="s">
        <v>24</v>
      </c>
      <c r="C15" s="27">
        <v>0.5</v>
      </c>
      <c r="D15" s="27">
        <v>0.3</v>
      </c>
      <c r="E15" s="27">
        <v>0.4</v>
      </c>
      <c r="F15" s="27">
        <v>0.4</v>
      </c>
      <c r="G15" s="27">
        <v>0.4</v>
      </c>
      <c r="H15" s="27">
        <v>0.6</v>
      </c>
      <c r="I15" s="27">
        <v>0.5</v>
      </c>
      <c r="J15" s="27">
        <v>0.5</v>
      </c>
      <c r="K15" s="27">
        <v>0.5</v>
      </c>
    </row>
    <row r="16" spans="1:11" ht="12.75">
      <c r="A16" s="2"/>
      <c r="B16" s="3"/>
      <c r="C16" s="4"/>
      <c r="D16" s="4"/>
      <c r="E16" s="4"/>
      <c r="F16" s="4"/>
      <c r="G16" s="4"/>
      <c r="H16" s="4"/>
      <c r="I16" s="4"/>
      <c r="J16" s="4"/>
      <c r="K16" s="34" t="s">
        <v>25</v>
      </c>
    </row>
    <row r="17" spans="1:11" ht="12.75">
      <c r="A17" s="2"/>
      <c r="B17" s="3"/>
      <c r="C17" s="4"/>
      <c r="D17" s="4"/>
      <c r="E17" s="4"/>
      <c r="F17" s="4"/>
      <c r="G17" s="4"/>
      <c r="H17" s="4"/>
      <c r="I17" s="4"/>
      <c r="J17" s="4"/>
      <c r="K17" s="6"/>
    </row>
    <row r="18" spans="1:11" ht="12.75">
      <c r="A18" s="2"/>
      <c r="B18" s="3"/>
      <c r="C18" s="4"/>
      <c r="D18" s="4"/>
      <c r="E18" s="4"/>
      <c r="F18" s="4"/>
      <c r="G18" s="4"/>
      <c r="H18" s="4"/>
      <c r="I18" s="4"/>
      <c r="J18" s="4"/>
      <c r="K18" s="6"/>
    </row>
    <row r="19" ht="12.75">
      <c r="B19" s="17"/>
    </row>
    <row r="20" ht="13.5" thickBot="1">
      <c r="A20" s="28" t="s">
        <v>126</v>
      </c>
    </row>
    <row r="21" spans="1:11" ht="13.5" thickBot="1">
      <c r="A21" s="20" t="s">
        <v>16</v>
      </c>
      <c r="B21" s="21" t="s">
        <v>15</v>
      </c>
      <c r="C21" s="21" t="s">
        <v>2</v>
      </c>
      <c r="D21" s="21" t="s">
        <v>3</v>
      </c>
      <c r="E21" s="21" t="s">
        <v>4</v>
      </c>
      <c r="F21" s="21" t="s">
        <v>5</v>
      </c>
      <c r="G21" s="21" t="s">
        <v>6</v>
      </c>
      <c r="H21" s="21" t="s">
        <v>7</v>
      </c>
      <c r="I21" s="21" t="s">
        <v>8</v>
      </c>
      <c r="J21" s="21" t="s">
        <v>9</v>
      </c>
      <c r="K21" s="21" t="s">
        <v>10</v>
      </c>
    </row>
    <row r="22" spans="1:11" ht="13.5" thickBot="1">
      <c r="A22" s="19" t="s">
        <v>17</v>
      </c>
      <c r="B22" s="10" t="s">
        <v>18</v>
      </c>
      <c r="C22" s="25">
        <v>428</v>
      </c>
      <c r="D22" s="25">
        <v>129</v>
      </c>
      <c r="E22" s="25">
        <v>513</v>
      </c>
      <c r="F22" s="25">
        <v>991</v>
      </c>
      <c r="G22" s="26">
        <v>1139</v>
      </c>
      <c r="H22" s="25">
        <v>392</v>
      </c>
      <c r="I22" s="26">
        <v>2558</v>
      </c>
      <c r="J22" s="25">
        <v>470</v>
      </c>
      <c r="K22" s="26">
        <v>6620</v>
      </c>
    </row>
    <row r="23" spans="1:11" ht="13.5" thickBot="1">
      <c r="A23" s="19" t="s">
        <v>14</v>
      </c>
      <c r="B23" s="10" t="s">
        <v>19</v>
      </c>
      <c r="C23" s="25">
        <v>315</v>
      </c>
      <c r="D23" s="25">
        <v>111</v>
      </c>
      <c r="E23" s="25">
        <v>457</v>
      </c>
      <c r="F23" s="25">
        <v>978</v>
      </c>
      <c r="G23" s="26">
        <v>1110</v>
      </c>
      <c r="H23" s="25">
        <v>428</v>
      </c>
      <c r="I23" s="26">
        <v>2507</v>
      </c>
      <c r="J23" s="25">
        <v>424</v>
      </c>
      <c r="K23" s="26">
        <v>6330</v>
      </c>
    </row>
    <row r="24" spans="1:11" ht="13.5" thickBot="1">
      <c r="A24" s="152"/>
      <c r="B24" s="10" t="s">
        <v>11</v>
      </c>
      <c r="C24" s="27">
        <v>-34.2</v>
      </c>
      <c r="D24" s="27">
        <v>-14.6</v>
      </c>
      <c r="E24" s="27">
        <v>-21.7</v>
      </c>
      <c r="F24" s="27">
        <v>2.5</v>
      </c>
      <c r="G24" s="27">
        <v>6</v>
      </c>
      <c r="H24" s="27">
        <v>11.7</v>
      </c>
      <c r="I24" s="27">
        <v>-2.6</v>
      </c>
      <c r="J24" s="27">
        <v>4.7</v>
      </c>
      <c r="K24" s="27">
        <v>-3.4</v>
      </c>
    </row>
    <row r="25" spans="1:11" ht="13.5" thickBot="1">
      <c r="A25" s="173"/>
      <c r="B25" s="10" t="s">
        <v>20</v>
      </c>
      <c r="C25" s="27">
        <v>-21.1</v>
      </c>
      <c r="D25" s="27">
        <v>-9</v>
      </c>
      <c r="E25" s="27">
        <v>-4</v>
      </c>
      <c r="F25" s="27">
        <v>-5.4</v>
      </c>
      <c r="G25" s="27">
        <v>-9.1</v>
      </c>
      <c r="H25" s="27">
        <v>-5.9</v>
      </c>
      <c r="I25" s="27">
        <v>-2.1</v>
      </c>
      <c r="J25" s="27">
        <v>-12</v>
      </c>
      <c r="K25" s="27">
        <v>-6.2</v>
      </c>
    </row>
    <row r="26" spans="1:11" ht="13.5" thickBot="1">
      <c r="A26" s="172"/>
      <c r="B26" s="169"/>
      <c r="C26" s="170"/>
      <c r="D26" s="170"/>
      <c r="E26" s="170"/>
      <c r="F26" s="170"/>
      <c r="G26" s="170"/>
      <c r="H26" s="170"/>
      <c r="I26" s="170"/>
      <c r="J26" s="170"/>
      <c r="K26" s="171"/>
    </row>
    <row r="27" spans="1:11" ht="13.5" thickBot="1">
      <c r="A27" s="153" t="s">
        <v>14</v>
      </c>
      <c r="B27" s="10" t="s">
        <v>124</v>
      </c>
      <c r="C27" s="27">
        <v>10.847107438016529</v>
      </c>
      <c r="D27" s="27">
        <v>7.47072284291291</v>
      </c>
      <c r="E27" s="27">
        <v>12.628146674403824</v>
      </c>
      <c r="F27" s="27">
        <v>18.12352908474325</v>
      </c>
      <c r="G27" s="27">
        <v>11.932276269819942</v>
      </c>
      <c r="H27" s="27">
        <v>14.888510105402304</v>
      </c>
      <c r="I27" s="27">
        <v>11.326875463105198</v>
      </c>
      <c r="J27" s="27">
        <v>10.68117694478033</v>
      </c>
      <c r="K27" s="27">
        <v>12.247267098771404</v>
      </c>
    </row>
    <row r="28" spans="1:11" ht="13.5" thickBot="1">
      <c r="A28" s="154"/>
      <c r="B28" s="10" t="s">
        <v>21</v>
      </c>
      <c r="C28" s="27">
        <v>0.4</v>
      </c>
      <c r="D28" s="27">
        <v>0.2</v>
      </c>
      <c r="E28" s="27">
        <v>0.4</v>
      </c>
      <c r="F28" s="27">
        <v>0.6</v>
      </c>
      <c r="G28" s="27">
        <v>0.4</v>
      </c>
      <c r="H28" s="27">
        <v>0.6</v>
      </c>
      <c r="I28" s="27">
        <v>0.3</v>
      </c>
      <c r="J28" s="27">
        <v>0.4</v>
      </c>
      <c r="K28" s="27">
        <v>0.4</v>
      </c>
    </row>
    <row r="29" spans="1:11" ht="13.5" thickBot="1">
      <c r="A29" s="24"/>
      <c r="B29" s="169"/>
      <c r="C29" s="170"/>
      <c r="D29" s="170"/>
      <c r="E29" s="170"/>
      <c r="F29" s="170"/>
      <c r="G29" s="170"/>
      <c r="H29" s="170"/>
      <c r="I29" s="170"/>
      <c r="J29" s="170"/>
      <c r="K29" s="171"/>
    </row>
    <row r="30" spans="1:11" ht="13.5" thickBot="1">
      <c r="A30" s="19" t="s">
        <v>17</v>
      </c>
      <c r="B30" s="10" t="s">
        <v>22</v>
      </c>
      <c r="C30" s="27">
        <v>97.7</v>
      </c>
      <c r="D30" s="27">
        <v>72.1</v>
      </c>
      <c r="E30" s="27">
        <v>89.3</v>
      </c>
      <c r="F30" s="27">
        <v>66.4</v>
      </c>
      <c r="G30" s="27">
        <v>63.9</v>
      </c>
      <c r="H30" s="27">
        <v>80.4</v>
      </c>
      <c r="I30" s="27">
        <v>68.1</v>
      </c>
      <c r="J30" s="27">
        <v>93.4</v>
      </c>
      <c r="K30" s="27">
        <v>73.3</v>
      </c>
    </row>
    <row r="31" spans="1:11" ht="13.5" thickBot="1">
      <c r="A31" s="19" t="s">
        <v>14</v>
      </c>
      <c r="B31" s="10" t="s">
        <v>22</v>
      </c>
      <c r="C31" s="27">
        <v>80</v>
      </c>
      <c r="D31" s="27">
        <v>83.8</v>
      </c>
      <c r="E31" s="27">
        <v>66.5</v>
      </c>
      <c r="F31" s="27">
        <v>72.2</v>
      </c>
      <c r="G31" s="27">
        <v>64.3</v>
      </c>
      <c r="H31" s="27">
        <v>84.1</v>
      </c>
      <c r="I31" s="27">
        <v>61.5</v>
      </c>
      <c r="J31" s="27">
        <v>80.2</v>
      </c>
      <c r="K31" s="27">
        <v>68.1</v>
      </c>
    </row>
    <row r="32" spans="1:11" ht="13.5" thickBot="1">
      <c r="A32" s="152"/>
      <c r="B32" s="10" t="s">
        <v>13</v>
      </c>
      <c r="C32" s="27">
        <v>-17.7</v>
      </c>
      <c r="D32" s="27">
        <v>3</v>
      </c>
      <c r="E32" s="27">
        <v>-16.5</v>
      </c>
      <c r="F32" s="27">
        <v>5.5</v>
      </c>
      <c r="G32" s="27">
        <v>1.3</v>
      </c>
      <c r="H32" s="27">
        <v>3.2</v>
      </c>
      <c r="I32" s="27">
        <v>-3.7</v>
      </c>
      <c r="J32" s="27">
        <v>1.2</v>
      </c>
      <c r="K32" s="27">
        <v>-3</v>
      </c>
    </row>
    <row r="33" spans="1:11" ht="13.5" thickBot="1">
      <c r="A33" s="172"/>
      <c r="B33" s="10" t="s">
        <v>23</v>
      </c>
      <c r="C33" s="27">
        <v>-18</v>
      </c>
      <c r="D33" s="27">
        <v>23.9</v>
      </c>
      <c r="E33" s="27">
        <v>-28.6</v>
      </c>
      <c r="F33" s="27">
        <v>4.8</v>
      </c>
      <c r="G33" s="27">
        <v>4.2</v>
      </c>
      <c r="H33" s="27">
        <v>5</v>
      </c>
      <c r="I33" s="27">
        <v>-7</v>
      </c>
      <c r="J33" s="27">
        <v>-20.6</v>
      </c>
      <c r="K33" s="27">
        <v>-5.2</v>
      </c>
    </row>
    <row r="34" spans="1:11" ht="13.5" thickBot="1">
      <c r="A34" s="19" t="s">
        <v>14</v>
      </c>
      <c r="B34" s="10" t="s">
        <v>24</v>
      </c>
      <c r="C34" s="27">
        <v>0.3</v>
      </c>
      <c r="D34" s="27">
        <v>0.2</v>
      </c>
      <c r="E34" s="27">
        <v>0.3</v>
      </c>
      <c r="F34" s="27">
        <v>0.5</v>
      </c>
      <c r="G34" s="27">
        <v>0.2</v>
      </c>
      <c r="H34" s="27">
        <v>0.5</v>
      </c>
      <c r="I34" s="27">
        <v>0.2</v>
      </c>
      <c r="J34" s="27">
        <v>0.3</v>
      </c>
      <c r="K34" s="27">
        <v>0.3</v>
      </c>
    </row>
    <row r="35" ht="12.75">
      <c r="K35" s="34" t="s">
        <v>26</v>
      </c>
    </row>
    <row r="39" ht="13.5" thickBot="1">
      <c r="A39" s="28" t="s">
        <v>127</v>
      </c>
    </row>
    <row r="40" spans="1:11" ht="13.5" thickBot="1">
      <c r="A40" s="20" t="s">
        <v>16</v>
      </c>
      <c r="B40" s="21" t="s">
        <v>15</v>
      </c>
      <c r="C40" s="21" t="s">
        <v>2</v>
      </c>
      <c r="D40" s="21" t="s">
        <v>3</v>
      </c>
      <c r="E40" s="21" t="s">
        <v>4</v>
      </c>
      <c r="F40" s="21" t="s">
        <v>5</v>
      </c>
      <c r="G40" s="21" t="s">
        <v>6</v>
      </c>
      <c r="H40" s="21" t="s">
        <v>7</v>
      </c>
      <c r="I40" s="21" t="s">
        <v>8</v>
      </c>
      <c r="J40" s="21" t="s">
        <v>9</v>
      </c>
      <c r="K40" s="21" t="s">
        <v>10</v>
      </c>
    </row>
    <row r="41" spans="1:12" ht="13.5" thickBot="1">
      <c r="A41" s="19" t="s">
        <v>17</v>
      </c>
      <c r="B41" s="10" t="s">
        <v>18</v>
      </c>
      <c r="C41" s="26">
        <v>8440</v>
      </c>
      <c r="D41" s="26">
        <v>3494</v>
      </c>
      <c r="E41" s="26">
        <v>13434</v>
      </c>
      <c r="F41" s="26">
        <v>20034</v>
      </c>
      <c r="G41" s="26">
        <v>37914</v>
      </c>
      <c r="H41" s="26">
        <v>5926</v>
      </c>
      <c r="I41" s="26">
        <v>76529</v>
      </c>
      <c r="J41" s="26">
        <v>13714</v>
      </c>
      <c r="K41" s="26">
        <v>179485</v>
      </c>
      <c r="L41" s="18"/>
    </row>
    <row r="42" spans="1:11" ht="13.5" thickBot="1">
      <c r="A42" s="19" t="s">
        <v>14</v>
      </c>
      <c r="B42" s="10" t="s">
        <v>19</v>
      </c>
      <c r="C42" s="26">
        <v>8059</v>
      </c>
      <c r="D42" s="26">
        <v>2763</v>
      </c>
      <c r="E42" s="26">
        <v>10549</v>
      </c>
      <c r="F42" s="26">
        <v>17071</v>
      </c>
      <c r="G42" s="26">
        <v>36288</v>
      </c>
      <c r="H42" s="26">
        <v>5977</v>
      </c>
      <c r="I42" s="26">
        <v>74281</v>
      </c>
      <c r="J42" s="26">
        <v>12824</v>
      </c>
      <c r="K42" s="26">
        <v>167812</v>
      </c>
    </row>
    <row r="43" spans="1:11" ht="13.5" thickBot="1">
      <c r="A43" s="152"/>
      <c r="B43" s="10" t="s">
        <v>11</v>
      </c>
      <c r="C43" s="27">
        <v>-1.6</v>
      </c>
      <c r="D43" s="27">
        <v>-6.7</v>
      </c>
      <c r="E43" s="27">
        <v>-7.8</v>
      </c>
      <c r="F43" s="27">
        <v>-3.6</v>
      </c>
      <c r="G43" s="27">
        <v>6.8</v>
      </c>
      <c r="H43" s="27">
        <v>4.1</v>
      </c>
      <c r="I43" s="27">
        <v>1.2</v>
      </c>
      <c r="J43" s="27">
        <v>-3.6</v>
      </c>
      <c r="K43" s="27">
        <v>0.7</v>
      </c>
    </row>
    <row r="44" spans="1:11" ht="13.5" thickBot="1">
      <c r="A44" s="173"/>
      <c r="B44" s="10" t="s">
        <v>20</v>
      </c>
      <c r="C44" s="27">
        <v>-6.1</v>
      </c>
      <c r="D44" s="27">
        <v>-24.3</v>
      </c>
      <c r="E44" s="27">
        <v>-25.4</v>
      </c>
      <c r="F44" s="27">
        <v>-16.2</v>
      </c>
      <c r="G44" s="27">
        <v>-4.2</v>
      </c>
      <c r="H44" s="27">
        <v>-1</v>
      </c>
      <c r="I44" s="27">
        <v>-6.2</v>
      </c>
      <c r="J44" s="27">
        <v>-7</v>
      </c>
      <c r="K44" s="27">
        <v>-8.6</v>
      </c>
    </row>
    <row r="45" spans="1:11" ht="13.5" thickBot="1">
      <c r="A45" s="172"/>
      <c r="B45" s="169"/>
      <c r="C45" s="170"/>
      <c r="D45" s="170"/>
      <c r="E45" s="170"/>
      <c r="F45" s="170"/>
      <c r="G45" s="170"/>
      <c r="H45" s="170"/>
      <c r="I45" s="170"/>
      <c r="J45" s="170"/>
      <c r="K45" s="171"/>
    </row>
    <row r="46" spans="1:11" ht="13.5" thickBot="1">
      <c r="A46" s="153" t="s">
        <v>14</v>
      </c>
      <c r="B46" s="10" t="s">
        <v>124</v>
      </c>
      <c r="C46" s="27">
        <v>277.5137741046832</v>
      </c>
      <c r="D46" s="27">
        <v>185.96042536007536</v>
      </c>
      <c r="E46" s="27">
        <v>291.49741634198233</v>
      </c>
      <c r="F46" s="27">
        <v>316.3463854863518</v>
      </c>
      <c r="G46" s="27">
        <v>390.0886858371406</v>
      </c>
      <c r="H46" s="27">
        <v>207.91734789717188</v>
      </c>
      <c r="I46" s="27">
        <v>335.6089494515027</v>
      </c>
      <c r="J46" s="27">
        <v>323.0552196694881</v>
      </c>
      <c r="K46" s="27">
        <v>324.68220953855086</v>
      </c>
    </row>
    <row r="47" spans="1:11" ht="13.5" thickBot="1">
      <c r="A47" s="154"/>
      <c r="B47" s="10" t="s">
        <v>21</v>
      </c>
      <c r="C47" s="27">
        <v>9.6</v>
      </c>
      <c r="D47" s="27">
        <v>5.3</v>
      </c>
      <c r="E47" s="27">
        <v>9.8</v>
      </c>
      <c r="F47" s="27">
        <v>11.3</v>
      </c>
      <c r="G47" s="27">
        <v>12.4</v>
      </c>
      <c r="H47" s="27">
        <v>7.7</v>
      </c>
      <c r="I47" s="27">
        <v>9.1</v>
      </c>
      <c r="J47" s="27">
        <v>10.7</v>
      </c>
      <c r="K47" s="27">
        <v>9.8</v>
      </c>
    </row>
    <row r="48" spans="1:11" ht="13.5" thickBot="1">
      <c r="A48" s="24"/>
      <c r="B48" s="169"/>
      <c r="C48" s="170"/>
      <c r="D48" s="170"/>
      <c r="E48" s="170"/>
      <c r="F48" s="170"/>
      <c r="G48" s="170"/>
      <c r="H48" s="170"/>
      <c r="I48" s="170"/>
      <c r="J48" s="170"/>
      <c r="K48" s="171"/>
    </row>
    <row r="49" spans="1:11" ht="13.5" thickBot="1">
      <c r="A49" s="19" t="s">
        <v>17</v>
      </c>
      <c r="B49" s="10" t="s">
        <v>22</v>
      </c>
      <c r="C49" s="27">
        <v>55.6</v>
      </c>
      <c r="D49" s="27">
        <v>54.6</v>
      </c>
      <c r="E49" s="27">
        <v>47.6</v>
      </c>
      <c r="F49" s="27">
        <v>32.4</v>
      </c>
      <c r="G49" s="27">
        <v>35.1</v>
      </c>
      <c r="H49" s="27">
        <v>55.2</v>
      </c>
      <c r="I49" s="27">
        <v>31.5</v>
      </c>
      <c r="J49" s="27">
        <v>50.2</v>
      </c>
      <c r="K49" s="27">
        <v>37.4</v>
      </c>
    </row>
    <row r="50" spans="1:11" ht="13.5" thickBot="1">
      <c r="A50" s="19" t="s">
        <v>14</v>
      </c>
      <c r="B50" s="10" t="s">
        <v>22</v>
      </c>
      <c r="C50" s="27">
        <v>50.3</v>
      </c>
      <c r="D50" s="27">
        <v>56.1</v>
      </c>
      <c r="E50" s="27">
        <v>48.2</v>
      </c>
      <c r="F50" s="27">
        <v>38.5</v>
      </c>
      <c r="G50" s="27">
        <v>37</v>
      </c>
      <c r="H50" s="27">
        <v>53.4</v>
      </c>
      <c r="I50" s="27">
        <v>33.3</v>
      </c>
      <c r="J50" s="27">
        <v>52.1</v>
      </c>
      <c r="K50" s="27">
        <v>38.9</v>
      </c>
    </row>
    <row r="51" spans="1:11" ht="13.5" thickBot="1">
      <c r="A51" s="152"/>
      <c r="B51" s="10" t="s">
        <v>13</v>
      </c>
      <c r="C51" s="27">
        <v>1.8</v>
      </c>
      <c r="D51" s="27">
        <v>2.9</v>
      </c>
      <c r="E51" s="27">
        <v>-2.1</v>
      </c>
      <c r="F51" s="27">
        <v>1.8</v>
      </c>
      <c r="G51" s="27">
        <v>0.9</v>
      </c>
      <c r="H51" s="27">
        <v>-0.2</v>
      </c>
      <c r="I51" s="27">
        <v>1.6</v>
      </c>
      <c r="J51" s="27">
        <v>2.8</v>
      </c>
      <c r="K51" s="27">
        <v>1.1</v>
      </c>
    </row>
    <row r="52" spans="1:11" ht="13.5" thickBot="1">
      <c r="A52" s="172"/>
      <c r="B52" s="10" t="s">
        <v>23</v>
      </c>
      <c r="C52" s="27">
        <v>-2</v>
      </c>
      <c r="D52" s="27">
        <v>-0.9</v>
      </c>
      <c r="E52" s="27">
        <v>-0.4</v>
      </c>
      <c r="F52" s="27">
        <v>6.9</v>
      </c>
      <c r="G52" s="27">
        <v>-0.5</v>
      </c>
      <c r="H52" s="27">
        <v>-2.2</v>
      </c>
      <c r="I52" s="27">
        <v>2.5</v>
      </c>
      <c r="J52" s="27">
        <v>1.3</v>
      </c>
      <c r="K52" s="27">
        <v>1.4</v>
      </c>
    </row>
    <row r="53" spans="1:11" ht="13.5" thickBot="1">
      <c r="A53" s="19" t="s">
        <v>14</v>
      </c>
      <c r="B53" s="10" t="s">
        <v>24</v>
      </c>
      <c r="C53" s="27">
        <v>4.8</v>
      </c>
      <c r="D53" s="27">
        <v>3</v>
      </c>
      <c r="E53" s="27">
        <v>4.7</v>
      </c>
      <c r="F53" s="27">
        <v>4.3</v>
      </c>
      <c r="G53" s="27">
        <v>4.6</v>
      </c>
      <c r="H53" s="27">
        <v>4.1</v>
      </c>
      <c r="I53" s="27">
        <v>3</v>
      </c>
      <c r="J53" s="27">
        <v>5.6</v>
      </c>
      <c r="K53" s="27">
        <v>3.8</v>
      </c>
    </row>
    <row r="54" spans="1:11" ht="12.75">
      <c r="A54" s="2"/>
      <c r="B54" s="3"/>
      <c r="C54" s="4"/>
      <c r="D54" s="4"/>
      <c r="E54" s="4"/>
      <c r="F54" s="4"/>
      <c r="G54" s="4"/>
      <c r="H54" s="4"/>
      <c r="I54" s="4"/>
      <c r="J54" s="4"/>
      <c r="K54" s="34" t="s">
        <v>27</v>
      </c>
    </row>
    <row r="55" spans="1:10" ht="12.75">
      <c r="A55" s="2"/>
      <c r="B55" s="3"/>
      <c r="C55" s="4"/>
      <c r="D55" s="4"/>
      <c r="E55" s="4"/>
      <c r="F55" s="4"/>
      <c r="G55" s="4"/>
      <c r="H55" s="4"/>
      <c r="I55" s="4"/>
      <c r="J55" s="4"/>
    </row>
    <row r="56" spans="1:10" ht="12.75">
      <c r="A56" s="2"/>
      <c r="B56" s="3"/>
      <c r="C56" s="4"/>
      <c r="D56" s="4"/>
      <c r="E56" s="4"/>
      <c r="F56" s="4"/>
      <c r="G56" s="4"/>
      <c r="H56" s="4"/>
      <c r="I56" s="4"/>
      <c r="J56" s="4"/>
    </row>
    <row r="57" spans="1:11" ht="13.5" thickBot="1">
      <c r="A57" s="28" t="s">
        <v>128</v>
      </c>
      <c r="C57" s="31"/>
      <c r="D57" s="31"/>
      <c r="E57" s="31"/>
      <c r="F57" s="31"/>
      <c r="G57" s="31"/>
      <c r="H57" s="31"/>
      <c r="I57" s="31"/>
      <c r="J57" s="31"/>
      <c r="K57" s="31"/>
    </row>
    <row r="58" spans="1:11" ht="13.5" thickBot="1">
      <c r="A58" s="20" t="s">
        <v>16</v>
      </c>
      <c r="B58" s="21" t="s">
        <v>15</v>
      </c>
      <c r="C58" s="21" t="s">
        <v>2</v>
      </c>
      <c r="D58" s="21" t="s">
        <v>3</v>
      </c>
      <c r="E58" s="21" t="s">
        <v>4</v>
      </c>
      <c r="F58" s="21" t="s">
        <v>5</v>
      </c>
      <c r="G58" s="21" t="s">
        <v>6</v>
      </c>
      <c r="H58" s="21" t="s">
        <v>7</v>
      </c>
      <c r="I58" s="21" t="s">
        <v>8</v>
      </c>
      <c r="J58" s="21" t="s">
        <v>9</v>
      </c>
      <c r="K58" s="21" t="s">
        <v>10</v>
      </c>
    </row>
    <row r="59" spans="1:12" ht="13.5" thickBot="1">
      <c r="A59" s="19" t="s">
        <v>17</v>
      </c>
      <c r="B59" s="10" t="s">
        <v>18</v>
      </c>
      <c r="C59" s="26">
        <v>6353</v>
      </c>
      <c r="D59" s="26">
        <v>3248</v>
      </c>
      <c r="E59" s="26">
        <v>9926</v>
      </c>
      <c r="F59" s="26">
        <v>11364</v>
      </c>
      <c r="G59" s="26">
        <v>23481</v>
      </c>
      <c r="H59" s="26">
        <v>5161</v>
      </c>
      <c r="I59" s="26">
        <v>57943</v>
      </c>
      <c r="J59" s="26">
        <v>7741</v>
      </c>
      <c r="K59" s="26">
        <v>125217</v>
      </c>
      <c r="L59" s="18"/>
    </row>
    <row r="60" spans="1:11" ht="13.5" thickBot="1">
      <c r="A60" s="19" t="s">
        <v>14</v>
      </c>
      <c r="B60" s="10" t="s">
        <v>19</v>
      </c>
      <c r="C60" s="26">
        <v>5857</v>
      </c>
      <c r="D60" s="26">
        <v>2594</v>
      </c>
      <c r="E60" s="26">
        <v>7797</v>
      </c>
      <c r="F60" s="26">
        <v>9550</v>
      </c>
      <c r="G60" s="26">
        <v>19973</v>
      </c>
      <c r="H60" s="26">
        <v>5012</v>
      </c>
      <c r="I60" s="26">
        <v>52034</v>
      </c>
      <c r="J60" s="26">
        <v>6604</v>
      </c>
      <c r="K60" s="26">
        <v>109421</v>
      </c>
    </row>
    <row r="61" spans="1:11" ht="13.5" thickBot="1">
      <c r="A61" s="152"/>
      <c r="B61" s="10" t="s">
        <v>11</v>
      </c>
      <c r="C61" s="27">
        <v>-5</v>
      </c>
      <c r="D61" s="27">
        <v>-12.8</v>
      </c>
      <c r="E61" s="27">
        <v>-10.3</v>
      </c>
      <c r="F61" s="27">
        <v>-6</v>
      </c>
      <c r="G61" s="27">
        <v>-10.3</v>
      </c>
      <c r="H61" s="27">
        <v>-2.5</v>
      </c>
      <c r="I61" s="27">
        <v>-6.1</v>
      </c>
      <c r="J61" s="27">
        <v>-9.2</v>
      </c>
      <c r="K61" s="27">
        <v>-7.4</v>
      </c>
    </row>
    <row r="62" spans="1:11" ht="13.5" thickBot="1">
      <c r="A62" s="173"/>
      <c r="B62" s="10" t="s">
        <v>20</v>
      </c>
      <c r="C62" s="27">
        <v>-16.2</v>
      </c>
      <c r="D62" s="27">
        <v>-21.3</v>
      </c>
      <c r="E62" s="27">
        <v>-26.2</v>
      </c>
      <c r="F62" s="27">
        <v>-19.3</v>
      </c>
      <c r="G62" s="27">
        <v>-17.6</v>
      </c>
      <c r="H62" s="27">
        <v>-8.7</v>
      </c>
      <c r="I62" s="27">
        <v>-12.5</v>
      </c>
      <c r="J62" s="27">
        <v>-15.6</v>
      </c>
      <c r="K62" s="27">
        <v>-15.6</v>
      </c>
    </row>
    <row r="63" spans="1:11" ht="13.5" thickBot="1">
      <c r="A63" s="172"/>
      <c r="B63" s="169"/>
      <c r="C63" s="170"/>
      <c r="D63" s="170"/>
      <c r="E63" s="170"/>
      <c r="F63" s="170"/>
      <c r="G63" s="170"/>
      <c r="H63" s="170"/>
      <c r="I63" s="170"/>
      <c r="J63" s="170"/>
      <c r="K63" s="171"/>
    </row>
    <row r="64" spans="1:11" ht="13.5" thickBot="1">
      <c r="A64" s="153" t="s">
        <v>14</v>
      </c>
      <c r="B64" s="10" t="s">
        <v>124</v>
      </c>
      <c r="C64" s="27">
        <v>201.68732782369148</v>
      </c>
      <c r="D64" s="27">
        <v>174.58608157221698</v>
      </c>
      <c r="E64" s="27">
        <v>215.45220923485036</v>
      </c>
      <c r="F64" s="27">
        <v>176.9731112058262</v>
      </c>
      <c r="G64" s="27">
        <v>214.70572426766998</v>
      </c>
      <c r="H64" s="27">
        <v>174.34862768288866</v>
      </c>
      <c r="I64" s="27">
        <v>235.09478972764896</v>
      </c>
      <c r="J64" s="27">
        <v>166.36436920596535</v>
      </c>
      <c r="K64" s="27">
        <v>211.70745864370707</v>
      </c>
    </row>
    <row r="65" spans="1:11" ht="13.5" thickBot="1">
      <c r="A65" s="154"/>
      <c r="B65" s="10" t="s">
        <v>21</v>
      </c>
      <c r="C65" s="27">
        <v>7</v>
      </c>
      <c r="D65" s="27">
        <v>5</v>
      </c>
      <c r="E65" s="27">
        <v>7.3</v>
      </c>
      <c r="F65" s="27">
        <v>6.3</v>
      </c>
      <c r="G65" s="27">
        <v>6.8</v>
      </c>
      <c r="H65" s="27">
        <v>6.5</v>
      </c>
      <c r="I65" s="27">
        <v>6.3</v>
      </c>
      <c r="J65" s="27">
        <v>5.5</v>
      </c>
      <c r="K65" s="27">
        <v>6.4</v>
      </c>
    </row>
    <row r="66" spans="1:11" ht="13.5" thickBot="1">
      <c r="A66" s="24"/>
      <c r="B66" s="169"/>
      <c r="C66" s="170"/>
      <c r="D66" s="170"/>
      <c r="E66" s="170"/>
      <c r="F66" s="170"/>
      <c r="G66" s="170"/>
      <c r="H66" s="170"/>
      <c r="I66" s="170"/>
      <c r="J66" s="170"/>
      <c r="K66" s="171"/>
    </row>
    <row r="67" spans="1:11" ht="13.5" thickBot="1">
      <c r="A67" s="19" t="s">
        <v>17</v>
      </c>
      <c r="B67" s="10" t="s">
        <v>22</v>
      </c>
      <c r="C67" s="27">
        <v>42.6</v>
      </c>
      <c r="D67" s="27">
        <v>41.5</v>
      </c>
      <c r="E67" s="27">
        <v>31.5</v>
      </c>
      <c r="F67" s="27">
        <v>25.9</v>
      </c>
      <c r="G67" s="27">
        <v>23.7</v>
      </c>
      <c r="H67" s="27">
        <v>41.5</v>
      </c>
      <c r="I67" s="27">
        <v>17</v>
      </c>
      <c r="J67" s="27">
        <v>32.3</v>
      </c>
      <c r="K67" s="27">
        <v>24.1</v>
      </c>
    </row>
    <row r="68" spans="1:11" ht="13.5" thickBot="1">
      <c r="A68" s="19" t="s">
        <v>14</v>
      </c>
      <c r="B68" s="10" t="s">
        <v>22</v>
      </c>
      <c r="C68" s="27">
        <v>34.6</v>
      </c>
      <c r="D68" s="27">
        <v>51.3</v>
      </c>
      <c r="E68" s="27">
        <v>34.6</v>
      </c>
      <c r="F68" s="27">
        <v>32.6</v>
      </c>
      <c r="G68" s="27">
        <v>24.6</v>
      </c>
      <c r="H68" s="27">
        <v>39.9</v>
      </c>
      <c r="I68" s="27">
        <v>17.5</v>
      </c>
      <c r="J68" s="27">
        <v>33</v>
      </c>
      <c r="K68" s="27">
        <v>25</v>
      </c>
    </row>
    <row r="69" spans="1:11" ht="13.5" thickBot="1">
      <c r="A69" s="152"/>
      <c r="B69" s="10" t="s">
        <v>13</v>
      </c>
      <c r="C69" s="27">
        <v>-4.7</v>
      </c>
      <c r="D69" s="27">
        <v>12.8</v>
      </c>
      <c r="E69" s="27">
        <v>-0.9</v>
      </c>
      <c r="F69" s="27">
        <v>3</v>
      </c>
      <c r="G69" s="27">
        <v>1.2</v>
      </c>
      <c r="H69" s="27">
        <v>0.8</v>
      </c>
      <c r="I69" s="27">
        <v>-0.2</v>
      </c>
      <c r="J69" s="27">
        <v>1.3</v>
      </c>
      <c r="K69" s="27">
        <v>0.4</v>
      </c>
    </row>
    <row r="70" spans="1:11" ht="13.5" thickBot="1">
      <c r="A70" s="172"/>
      <c r="B70" s="10" t="s">
        <v>23</v>
      </c>
      <c r="C70" s="27">
        <v>-8.2</v>
      </c>
      <c r="D70" s="27">
        <v>8</v>
      </c>
      <c r="E70" s="27">
        <v>2.2</v>
      </c>
      <c r="F70" s="27">
        <v>6.1</v>
      </c>
      <c r="G70" s="27">
        <v>-2.2</v>
      </c>
      <c r="H70" s="27">
        <v>-4.3</v>
      </c>
      <c r="I70" s="27">
        <v>0.7</v>
      </c>
      <c r="J70" s="27">
        <v>0.8</v>
      </c>
      <c r="K70" s="27">
        <v>0</v>
      </c>
    </row>
    <row r="71" spans="1:11" ht="13.5" thickBot="1">
      <c r="A71" s="19" t="s">
        <v>14</v>
      </c>
      <c r="B71" s="10" t="s">
        <v>24</v>
      </c>
      <c r="C71" s="27">
        <v>2.4</v>
      </c>
      <c r="D71" s="27">
        <v>2.6</v>
      </c>
      <c r="E71" s="27">
        <v>2.5</v>
      </c>
      <c r="F71" s="27">
        <v>2.1</v>
      </c>
      <c r="G71" s="27">
        <v>1.7</v>
      </c>
      <c r="H71" s="27">
        <v>2.6</v>
      </c>
      <c r="I71" s="27">
        <v>1.1</v>
      </c>
      <c r="J71" s="27">
        <v>1.8</v>
      </c>
      <c r="K71" s="27">
        <v>1.6</v>
      </c>
    </row>
    <row r="72" spans="1:11" ht="12.75">
      <c r="A72" s="2"/>
      <c r="B72" s="3"/>
      <c r="C72" s="4"/>
      <c r="D72" s="4"/>
      <c r="E72" s="4"/>
      <c r="F72" s="4"/>
      <c r="G72" s="4"/>
      <c r="H72" s="4"/>
      <c r="I72" s="4"/>
      <c r="J72" s="4"/>
      <c r="K72" s="29" t="s">
        <v>28</v>
      </c>
    </row>
    <row r="73" spans="1:11" ht="12.75">
      <c r="A73" s="2"/>
      <c r="B73" s="3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2"/>
      <c r="B74" s="3"/>
      <c r="C74" s="4"/>
      <c r="D74" s="4"/>
      <c r="E74" s="4"/>
      <c r="F74" s="4"/>
      <c r="G74" s="4"/>
      <c r="H74" s="4"/>
      <c r="I74" s="4"/>
      <c r="J74" s="4"/>
      <c r="K74" s="4"/>
    </row>
    <row r="75" ht="13.5" thickBot="1">
      <c r="A75" s="28" t="s">
        <v>129</v>
      </c>
    </row>
    <row r="76" spans="1:11" ht="13.5" thickBot="1">
      <c r="A76" s="20" t="s">
        <v>16</v>
      </c>
      <c r="B76" s="21" t="s">
        <v>15</v>
      </c>
      <c r="C76" s="21" t="s">
        <v>2</v>
      </c>
      <c r="D76" s="21" t="s">
        <v>3</v>
      </c>
      <c r="E76" s="21" t="s">
        <v>4</v>
      </c>
      <c r="F76" s="21" t="s">
        <v>5</v>
      </c>
      <c r="G76" s="21" t="s">
        <v>6</v>
      </c>
      <c r="H76" s="21" t="s">
        <v>7</v>
      </c>
      <c r="I76" s="21" t="s">
        <v>8</v>
      </c>
      <c r="J76" s="21" t="s">
        <v>9</v>
      </c>
      <c r="K76" s="21" t="s">
        <v>10</v>
      </c>
    </row>
    <row r="77" spans="1:12" ht="13.5" thickBot="1">
      <c r="A77" s="19" t="s">
        <v>17</v>
      </c>
      <c r="B77" s="10" t="s">
        <v>18</v>
      </c>
      <c r="C77" s="26">
        <v>4473</v>
      </c>
      <c r="D77" s="26">
        <v>2187</v>
      </c>
      <c r="E77" s="26">
        <v>4221</v>
      </c>
      <c r="F77" s="26">
        <v>5956</v>
      </c>
      <c r="G77" s="26">
        <v>11827</v>
      </c>
      <c r="H77" s="26">
        <v>4260</v>
      </c>
      <c r="I77" s="26">
        <v>43858</v>
      </c>
      <c r="J77" s="26">
        <v>5994</v>
      </c>
      <c r="K77" s="26">
        <v>82776</v>
      </c>
      <c r="L77" s="18"/>
    </row>
    <row r="78" spans="1:11" ht="13.5" thickBot="1">
      <c r="A78" s="19" t="s">
        <v>14</v>
      </c>
      <c r="B78" s="10" t="s">
        <v>19</v>
      </c>
      <c r="C78" s="26">
        <v>4268</v>
      </c>
      <c r="D78" s="26">
        <v>1886</v>
      </c>
      <c r="E78" s="26">
        <v>4745</v>
      </c>
      <c r="F78" s="26">
        <v>6504</v>
      </c>
      <c r="G78" s="26">
        <v>11208</v>
      </c>
      <c r="H78" s="26">
        <v>4189</v>
      </c>
      <c r="I78" s="26">
        <v>42949</v>
      </c>
      <c r="J78" s="26">
        <v>5499</v>
      </c>
      <c r="K78" s="26">
        <v>81248</v>
      </c>
    </row>
    <row r="79" spans="1:11" ht="13.5" thickBot="1">
      <c r="A79" s="152"/>
      <c r="B79" s="10" t="s">
        <v>11</v>
      </c>
      <c r="C79" s="27">
        <v>-5.9</v>
      </c>
      <c r="D79" s="27">
        <v>-13.2</v>
      </c>
      <c r="E79" s="27">
        <v>14.3</v>
      </c>
      <c r="F79" s="27">
        <v>6.6</v>
      </c>
      <c r="G79" s="27">
        <v>-2.1</v>
      </c>
      <c r="H79" s="27">
        <v>-4.5</v>
      </c>
      <c r="I79" s="27">
        <v>-0.7</v>
      </c>
      <c r="J79" s="27">
        <v>3.5</v>
      </c>
      <c r="K79" s="27">
        <v>-0.1</v>
      </c>
    </row>
    <row r="80" spans="1:11" ht="13.5" thickBot="1">
      <c r="A80" s="173"/>
      <c r="B80" s="10" t="s">
        <v>20</v>
      </c>
      <c r="C80" s="27">
        <v>-8</v>
      </c>
      <c r="D80" s="27">
        <v>-18.8</v>
      </c>
      <c r="E80" s="27">
        <v>4.5</v>
      </c>
      <c r="F80" s="27">
        <v>11.8</v>
      </c>
      <c r="G80" s="27">
        <v>-11.1</v>
      </c>
      <c r="H80" s="27">
        <v>-10</v>
      </c>
      <c r="I80" s="27">
        <v>-2.4</v>
      </c>
      <c r="J80" s="27">
        <v>-15.1</v>
      </c>
      <c r="K80" s="27">
        <v>-4.5</v>
      </c>
    </row>
    <row r="81" spans="1:11" ht="13.5" thickBot="1">
      <c r="A81" s="172"/>
      <c r="B81" s="169"/>
      <c r="C81" s="170"/>
      <c r="D81" s="170"/>
      <c r="E81" s="170"/>
      <c r="F81" s="170"/>
      <c r="G81" s="170"/>
      <c r="H81" s="170"/>
      <c r="I81" s="170"/>
      <c r="J81" s="170"/>
      <c r="K81" s="171"/>
    </row>
    <row r="82" spans="1:11" ht="13.5" thickBot="1">
      <c r="A82" s="153" t="s">
        <v>14</v>
      </c>
      <c r="B82" s="10" t="s">
        <v>124</v>
      </c>
      <c r="C82" s="27">
        <v>146.96969696969697</v>
      </c>
      <c r="D82" s="27">
        <v>126.93498452012383</v>
      </c>
      <c r="E82" s="27">
        <v>131.11719030644673</v>
      </c>
      <c r="F82" s="27">
        <v>120.52702777829252</v>
      </c>
      <c r="G82" s="27">
        <v>120.48374092985757</v>
      </c>
      <c r="H82" s="27">
        <v>145.71955334469683</v>
      </c>
      <c r="I82" s="27">
        <v>194.04785570997416</v>
      </c>
      <c r="J82" s="27">
        <v>138.52781136638453</v>
      </c>
      <c r="K82" s="27">
        <v>157.1984134661894</v>
      </c>
    </row>
    <row r="83" spans="1:11" ht="13.5" thickBot="1">
      <c r="A83" s="154"/>
      <c r="B83" s="10" t="s">
        <v>21</v>
      </c>
      <c r="C83" s="27">
        <v>5.1</v>
      </c>
      <c r="D83" s="27">
        <v>3.6</v>
      </c>
      <c r="E83" s="27">
        <v>4.4</v>
      </c>
      <c r="F83" s="27">
        <v>4.3</v>
      </c>
      <c r="G83" s="27">
        <v>3.8</v>
      </c>
      <c r="H83" s="27">
        <v>5.4</v>
      </c>
      <c r="I83" s="27">
        <v>5.2</v>
      </c>
      <c r="J83" s="27">
        <v>4.6</v>
      </c>
      <c r="K83" s="27">
        <v>4.8</v>
      </c>
    </row>
    <row r="84" spans="1:11" ht="13.5" thickBot="1">
      <c r="A84" s="169"/>
      <c r="B84" s="170"/>
      <c r="C84" s="170"/>
      <c r="D84" s="170"/>
      <c r="E84" s="170"/>
      <c r="F84" s="170"/>
      <c r="G84" s="170"/>
      <c r="H84" s="170"/>
      <c r="I84" s="170"/>
      <c r="J84" s="170"/>
      <c r="K84" s="171"/>
    </row>
    <row r="85" spans="1:11" ht="13.5" thickBot="1">
      <c r="A85" s="19" t="s">
        <v>17</v>
      </c>
      <c r="B85" s="10" t="s">
        <v>22</v>
      </c>
      <c r="C85" s="27">
        <v>101.1</v>
      </c>
      <c r="D85" s="27">
        <v>99.7</v>
      </c>
      <c r="E85" s="27">
        <v>99.7</v>
      </c>
      <c r="F85" s="27">
        <v>96.2</v>
      </c>
      <c r="G85" s="27">
        <v>99.8</v>
      </c>
      <c r="H85" s="27">
        <v>98.6</v>
      </c>
      <c r="I85" s="27">
        <v>97.8</v>
      </c>
      <c r="J85" s="27">
        <v>99</v>
      </c>
      <c r="K85" s="27">
        <v>98.4</v>
      </c>
    </row>
    <row r="86" spans="1:11" ht="13.5" thickBot="1">
      <c r="A86" s="19" t="s">
        <v>14</v>
      </c>
      <c r="B86" s="10" t="s">
        <v>22</v>
      </c>
      <c r="C86" s="27">
        <v>99.6</v>
      </c>
      <c r="D86" s="27">
        <v>99.4</v>
      </c>
      <c r="E86" s="27">
        <v>99.6</v>
      </c>
      <c r="F86" s="27">
        <v>97.1</v>
      </c>
      <c r="G86" s="27">
        <v>99.4</v>
      </c>
      <c r="H86" s="27">
        <v>99.2</v>
      </c>
      <c r="I86" s="27">
        <v>97.4</v>
      </c>
      <c r="J86" s="27">
        <v>98.7</v>
      </c>
      <c r="K86" s="27">
        <v>98.1</v>
      </c>
    </row>
    <row r="87" spans="1:11" ht="13.5" thickBot="1">
      <c r="A87" s="152"/>
      <c r="B87" s="10" t="s">
        <v>13</v>
      </c>
      <c r="C87" s="27">
        <v>-1.1</v>
      </c>
      <c r="D87" s="27">
        <v>0</v>
      </c>
      <c r="E87" s="27">
        <v>0.8</v>
      </c>
      <c r="F87" s="27">
        <v>-0.6</v>
      </c>
      <c r="G87" s="27">
        <v>-0.3</v>
      </c>
      <c r="H87" s="27">
        <v>0.5</v>
      </c>
      <c r="I87" s="27">
        <v>-0.3</v>
      </c>
      <c r="J87" s="27">
        <v>-0.9</v>
      </c>
      <c r="K87" s="27">
        <v>-0.3</v>
      </c>
    </row>
    <row r="88" spans="1:11" ht="13.5" thickBot="1">
      <c r="A88" s="172"/>
      <c r="B88" s="10" t="s">
        <v>23</v>
      </c>
      <c r="C88" s="27">
        <v>0.7</v>
      </c>
      <c r="D88" s="27">
        <v>-0.3</v>
      </c>
      <c r="E88" s="27">
        <v>0.6</v>
      </c>
      <c r="F88" s="27">
        <v>-0.2</v>
      </c>
      <c r="G88" s="27">
        <v>-0.6</v>
      </c>
      <c r="H88" s="27">
        <v>1.1</v>
      </c>
      <c r="I88" s="27">
        <v>-1.4</v>
      </c>
      <c r="J88" s="27">
        <v>1.5</v>
      </c>
      <c r="K88" s="27">
        <v>-0.6</v>
      </c>
    </row>
    <row r="89" spans="1:11" ht="13.5" thickBot="1">
      <c r="A89" s="19" t="s">
        <v>14</v>
      </c>
      <c r="B89" s="10" t="s">
        <v>24</v>
      </c>
      <c r="C89" s="27">
        <v>5</v>
      </c>
      <c r="D89" s="27">
        <v>3.6</v>
      </c>
      <c r="E89" s="27">
        <v>4.4</v>
      </c>
      <c r="F89" s="27">
        <v>4.2</v>
      </c>
      <c r="G89" s="27">
        <v>3.8</v>
      </c>
      <c r="H89" s="27">
        <v>5.4</v>
      </c>
      <c r="I89" s="27">
        <v>5.1</v>
      </c>
      <c r="J89" s="27">
        <v>4.5</v>
      </c>
      <c r="K89" s="27">
        <v>4.7</v>
      </c>
    </row>
    <row r="90" spans="1:11" ht="12.75">
      <c r="A90" s="2"/>
      <c r="B90" s="3"/>
      <c r="C90" s="4"/>
      <c r="D90" s="4"/>
      <c r="E90" s="4"/>
      <c r="F90" s="4"/>
      <c r="G90" s="4"/>
      <c r="H90" s="4"/>
      <c r="I90" s="4"/>
      <c r="J90" s="4"/>
      <c r="K90" s="34" t="s">
        <v>29</v>
      </c>
    </row>
    <row r="91" spans="1:10" ht="12.75">
      <c r="A91" s="2"/>
      <c r="B91" s="3"/>
      <c r="C91" s="4"/>
      <c r="D91" s="4"/>
      <c r="E91" s="4"/>
      <c r="F91" s="4"/>
      <c r="G91" s="4"/>
      <c r="H91" s="4"/>
      <c r="I91" s="4"/>
      <c r="J91" s="4"/>
    </row>
    <row r="92" spans="1:10" ht="12.75">
      <c r="A92" s="2"/>
      <c r="B92" s="3"/>
      <c r="C92" s="4"/>
      <c r="D92" s="4"/>
      <c r="E92" s="4"/>
      <c r="F92" s="4"/>
      <c r="G92" s="4"/>
      <c r="H92" s="4"/>
      <c r="I92" s="4"/>
      <c r="J92" s="4"/>
    </row>
    <row r="93" ht="13.5" thickBot="1">
      <c r="A93" s="28" t="s">
        <v>130</v>
      </c>
    </row>
    <row r="94" spans="1:11" ht="13.5" thickBot="1">
      <c r="A94" s="20" t="s">
        <v>16</v>
      </c>
      <c r="B94" s="21" t="s">
        <v>15</v>
      </c>
      <c r="C94" s="21" t="s">
        <v>2</v>
      </c>
      <c r="D94" s="21" t="s">
        <v>3</v>
      </c>
      <c r="E94" s="21" t="s">
        <v>4</v>
      </c>
      <c r="F94" s="21" t="s">
        <v>5</v>
      </c>
      <c r="G94" s="21" t="s">
        <v>6</v>
      </c>
      <c r="H94" s="21" t="s">
        <v>7</v>
      </c>
      <c r="I94" s="21" t="s">
        <v>8</v>
      </c>
      <c r="J94" s="21" t="s">
        <v>9</v>
      </c>
      <c r="K94" s="21" t="s">
        <v>10</v>
      </c>
    </row>
    <row r="95" spans="1:12" ht="13.5" thickBot="1">
      <c r="A95" s="19" t="s">
        <v>17</v>
      </c>
      <c r="B95" s="10" t="s">
        <v>18</v>
      </c>
      <c r="C95" s="26">
        <v>10921</v>
      </c>
      <c r="D95" s="26">
        <v>5297</v>
      </c>
      <c r="E95" s="26">
        <v>13110</v>
      </c>
      <c r="F95" s="26">
        <v>20956</v>
      </c>
      <c r="G95" s="26">
        <v>27368</v>
      </c>
      <c r="H95" s="26">
        <v>11063</v>
      </c>
      <c r="I95" s="26">
        <v>122286</v>
      </c>
      <c r="J95" s="26">
        <v>14871</v>
      </c>
      <c r="K95" s="26">
        <v>225872</v>
      </c>
      <c r="L95" s="18"/>
    </row>
    <row r="96" spans="1:11" ht="13.5" thickBot="1">
      <c r="A96" s="19" t="s">
        <v>14</v>
      </c>
      <c r="B96" s="10" t="s">
        <v>19</v>
      </c>
      <c r="C96" s="26">
        <v>10668</v>
      </c>
      <c r="D96" s="26">
        <v>4982</v>
      </c>
      <c r="E96" s="26">
        <v>13242</v>
      </c>
      <c r="F96" s="26">
        <v>20326</v>
      </c>
      <c r="G96" s="26">
        <v>28284</v>
      </c>
      <c r="H96" s="26">
        <v>12047</v>
      </c>
      <c r="I96" s="26">
        <v>123856</v>
      </c>
      <c r="J96" s="26">
        <v>13416</v>
      </c>
      <c r="K96" s="26">
        <v>226821</v>
      </c>
    </row>
    <row r="97" spans="1:11" ht="13.5" thickBot="1">
      <c r="A97" s="152"/>
      <c r="B97" s="10" t="s">
        <v>11</v>
      </c>
      <c r="C97" s="27">
        <v>-6.7</v>
      </c>
      <c r="D97" s="27">
        <v>-4.1</v>
      </c>
      <c r="E97" s="27">
        <v>1.1</v>
      </c>
      <c r="F97" s="27">
        <v>6.3</v>
      </c>
      <c r="G97" s="27">
        <v>1.7</v>
      </c>
      <c r="H97" s="27">
        <v>5.9</v>
      </c>
      <c r="I97" s="27">
        <v>1.3</v>
      </c>
      <c r="J97" s="27">
        <v>-3.9</v>
      </c>
      <c r="K97" s="27">
        <v>1.2</v>
      </c>
    </row>
    <row r="98" spans="1:11" ht="13.5" thickBot="1">
      <c r="A98" s="173"/>
      <c r="B98" s="10" t="s">
        <v>20</v>
      </c>
      <c r="C98" s="27">
        <v>-6.4</v>
      </c>
      <c r="D98" s="27">
        <v>-13.8</v>
      </c>
      <c r="E98" s="27">
        <v>-0.9</v>
      </c>
      <c r="F98" s="27">
        <v>-6.3</v>
      </c>
      <c r="G98" s="27">
        <v>-3.4</v>
      </c>
      <c r="H98" s="27">
        <v>3.7</v>
      </c>
      <c r="I98" s="27">
        <v>-0.3</v>
      </c>
      <c r="J98" s="27">
        <v>-14.7</v>
      </c>
      <c r="K98" s="27">
        <v>-2.7</v>
      </c>
    </row>
    <row r="99" spans="1:11" ht="13.5" thickBot="1">
      <c r="A99" s="172"/>
      <c r="B99" s="169"/>
      <c r="C99" s="170"/>
      <c r="D99" s="170"/>
      <c r="E99" s="170"/>
      <c r="F99" s="170"/>
      <c r="G99" s="170"/>
      <c r="H99" s="170"/>
      <c r="I99" s="170"/>
      <c r="J99" s="170"/>
      <c r="K99" s="171"/>
    </row>
    <row r="100" spans="1:11" ht="13.5" thickBot="1">
      <c r="A100" s="153" t="s">
        <v>14</v>
      </c>
      <c r="B100" s="10" t="s">
        <v>124</v>
      </c>
      <c r="C100" s="27">
        <v>367.3553719008264</v>
      </c>
      <c r="D100" s="27">
        <v>335.30757840893796</v>
      </c>
      <c r="E100" s="27">
        <v>365.9122937909309</v>
      </c>
      <c r="F100" s="27">
        <v>376.6654930229972</v>
      </c>
      <c r="G100" s="27">
        <v>304.0472991131416</v>
      </c>
      <c r="H100" s="27">
        <v>419.06981598079796</v>
      </c>
      <c r="I100" s="27">
        <v>559.5937324923644</v>
      </c>
      <c r="J100" s="27">
        <v>337.9685610640871</v>
      </c>
      <c r="K100" s="27">
        <v>438.852665183322</v>
      </c>
    </row>
    <row r="101" spans="1:11" ht="13.5" thickBot="1">
      <c r="A101" s="154"/>
      <c r="B101" s="10" t="s">
        <v>21</v>
      </c>
      <c r="C101" s="27">
        <v>12.7</v>
      </c>
      <c r="D101" s="27">
        <v>9.6</v>
      </c>
      <c r="E101" s="27">
        <v>12.3</v>
      </c>
      <c r="F101" s="27">
        <v>13.4</v>
      </c>
      <c r="G101" s="27">
        <v>9.7</v>
      </c>
      <c r="H101" s="27">
        <v>15.6</v>
      </c>
      <c r="I101" s="27">
        <v>15.1</v>
      </c>
      <c r="J101" s="27">
        <v>11.2</v>
      </c>
      <c r="K101" s="27">
        <v>13.3</v>
      </c>
    </row>
    <row r="102" spans="1:11" ht="13.5" thickBot="1">
      <c r="A102" s="169"/>
      <c r="B102" s="170"/>
      <c r="C102" s="170"/>
      <c r="D102" s="170"/>
      <c r="E102" s="170"/>
      <c r="F102" s="170"/>
      <c r="G102" s="170"/>
      <c r="H102" s="170"/>
      <c r="I102" s="170"/>
      <c r="J102" s="170"/>
      <c r="K102" s="171"/>
    </row>
    <row r="103" spans="1:11" ht="13.5" thickBot="1">
      <c r="A103" s="19" t="s">
        <v>17</v>
      </c>
      <c r="B103" s="10" t="s">
        <v>22</v>
      </c>
      <c r="C103" s="27">
        <v>98.5</v>
      </c>
      <c r="D103" s="27">
        <v>93.1</v>
      </c>
      <c r="E103" s="27">
        <v>88.2</v>
      </c>
      <c r="F103" s="27">
        <v>73.3</v>
      </c>
      <c r="G103" s="27">
        <v>76.4</v>
      </c>
      <c r="H103" s="27">
        <v>93.6</v>
      </c>
      <c r="I103" s="27">
        <v>84.3</v>
      </c>
      <c r="J103" s="27">
        <v>92.2</v>
      </c>
      <c r="K103" s="27">
        <v>84.4</v>
      </c>
    </row>
    <row r="104" spans="1:11" ht="13.5" thickBot="1">
      <c r="A104" s="19" t="s">
        <v>14</v>
      </c>
      <c r="B104" s="10" t="s">
        <v>22</v>
      </c>
      <c r="C104" s="27">
        <v>89.9</v>
      </c>
      <c r="D104" s="27">
        <v>91.7</v>
      </c>
      <c r="E104" s="27">
        <v>87.7</v>
      </c>
      <c r="F104" s="27">
        <v>75.9</v>
      </c>
      <c r="G104" s="27">
        <v>78.7</v>
      </c>
      <c r="H104" s="27">
        <v>91</v>
      </c>
      <c r="I104" s="27">
        <v>83</v>
      </c>
      <c r="J104" s="27">
        <v>89.2</v>
      </c>
      <c r="K104" s="27">
        <v>83.4</v>
      </c>
    </row>
    <row r="105" spans="1:11" ht="13.5" thickBot="1">
      <c r="A105" s="152"/>
      <c r="B105" s="10" t="s">
        <v>13</v>
      </c>
      <c r="C105" s="27">
        <v>-4.2</v>
      </c>
      <c r="D105" s="27">
        <v>-0.5</v>
      </c>
      <c r="E105" s="27">
        <v>-1.5</v>
      </c>
      <c r="F105" s="27">
        <v>-0.2</v>
      </c>
      <c r="G105" s="27">
        <v>3.1</v>
      </c>
      <c r="H105" s="27">
        <v>-1.6</v>
      </c>
      <c r="I105" s="27">
        <v>-1.3</v>
      </c>
      <c r="J105" s="27">
        <v>-1.6</v>
      </c>
      <c r="K105" s="27">
        <v>-0.9</v>
      </c>
    </row>
    <row r="106" spans="1:11" ht="13.5" thickBot="1">
      <c r="A106" s="172"/>
      <c r="B106" s="10" t="s">
        <v>23</v>
      </c>
      <c r="C106" s="27">
        <v>-2.3</v>
      </c>
      <c r="D106" s="27">
        <v>-1.3</v>
      </c>
      <c r="E106" s="27">
        <v>-1.2</v>
      </c>
      <c r="F106" s="27">
        <v>1.4</v>
      </c>
      <c r="G106" s="27">
        <v>3.2</v>
      </c>
      <c r="H106" s="27">
        <v>-2.1</v>
      </c>
      <c r="I106" s="27">
        <v>-1.2</v>
      </c>
      <c r="J106" s="27">
        <v>-2.5</v>
      </c>
      <c r="K106" s="27">
        <v>-0.6</v>
      </c>
    </row>
    <row r="107" spans="1:11" ht="13.5" thickBot="1">
      <c r="A107" s="19" t="s">
        <v>14</v>
      </c>
      <c r="B107" s="10" t="s">
        <v>24</v>
      </c>
      <c r="C107" s="27">
        <v>11.4</v>
      </c>
      <c r="D107" s="27">
        <v>8.8</v>
      </c>
      <c r="E107" s="27">
        <v>10.8</v>
      </c>
      <c r="F107" s="27">
        <v>10.2</v>
      </c>
      <c r="G107" s="27">
        <v>7.6</v>
      </c>
      <c r="H107" s="27">
        <v>14.2</v>
      </c>
      <c r="I107" s="27">
        <v>12.5</v>
      </c>
      <c r="J107" s="27">
        <v>10</v>
      </c>
      <c r="K107" s="27">
        <v>11.1</v>
      </c>
    </row>
    <row r="108" spans="1:11" ht="12.75">
      <c r="A108" s="2"/>
      <c r="B108" s="3"/>
      <c r="C108" s="4"/>
      <c r="D108" s="4"/>
      <c r="E108" s="4"/>
      <c r="F108" s="4"/>
      <c r="G108" s="4"/>
      <c r="H108" s="4"/>
      <c r="I108" s="4"/>
      <c r="J108" s="4"/>
      <c r="K108" s="34" t="s">
        <v>30</v>
      </c>
    </row>
    <row r="109" spans="1:10" ht="12.75">
      <c r="A109" s="2"/>
      <c r="B109" s="3"/>
      <c r="C109" s="4"/>
      <c r="D109" s="4"/>
      <c r="E109" s="4"/>
      <c r="F109" s="4"/>
      <c r="G109" s="4"/>
      <c r="H109" s="4"/>
      <c r="I109" s="4"/>
      <c r="J109" s="4"/>
    </row>
    <row r="110" spans="1:10" ht="14.25" customHeight="1">
      <c r="A110" s="2"/>
      <c r="B110" s="3"/>
      <c r="C110" s="4"/>
      <c r="D110" s="4"/>
      <c r="E110" s="4"/>
      <c r="F110" s="4"/>
      <c r="G110" s="4"/>
      <c r="H110" s="4"/>
      <c r="I110" s="4"/>
      <c r="J110" s="4"/>
    </row>
    <row r="111" ht="13.5" thickBot="1">
      <c r="A111" s="28" t="s">
        <v>131</v>
      </c>
    </row>
    <row r="112" spans="1:11" ht="13.5" thickBot="1">
      <c r="A112" s="20" t="s">
        <v>16</v>
      </c>
      <c r="B112" s="21" t="s">
        <v>15</v>
      </c>
      <c r="C112" s="21" t="s">
        <v>2</v>
      </c>
      <c r="D112" s="21" t="s">
        <v>3</v>
      </c>
      <c r="E112" s="21" t="s">
        <v>4</v>
      </c>
      <c r="F112" s="21" t="s">
        <v>5</v>
      </c>
      <c r="G112" s="21" t="s">
        <v>6</v>
      </c>
      <c r="H112" s="21" t="s">
        <v>7</v>
      </c>
      <c r="I112" s="21" t="s">
        <v>8</v>
      </c>
      <c r="J112" s="21" t="s">
        <v>9</v>
      </c>
      <c r="K112" s="21" t="s">
        <v>10</v>
      </c>
    </row>
    <row r="113" spans="1:12" ht="13.5" thickBot="1">
      <c r="A113" s="19" t="s">
        <v>17</v>
      </c>
      <c r="B113" s="10" t="s">
        <v>18</v>
      </c>
      <c r="C113" s="26">
        <v>18218</v>
      </c>
      <c r="D113" s="26">
        <v>23802</v>
      </c>
      <c r="E113" s="26">
        <v>24582</v>
      </c>
      <c r="F113" s="26">
        <v>40842</v>
      </c>
      <c r="G113" s="26">
        <v>74008</v>
      </c>
      <c r="H113" s="26">
        <v>18425</v>
      </c>
      <c r="I113" s="26">
        <v>116371</v>
      </c>
      <c r="J113" s="26">
        <v>41511</v>
      </c>
      <c r="K113" s="26">
        <v>357759</v>
      </c>
      <c r="L113" s="18"/>
    </row>
    <row r="114" spans="1:11" ht="13.5" thickBot="1">
      <c r="A114" s="19" t="s">
        <v>14</v>
      </c>
      <c r="B114" s="10" t="s">
        <v>19</v>
      </c>
      <c r="C114" s="26">
        <v>20832</v>
      </c>
      <c r="D114" s="26">
        <v>19177</v>
      </c>
      <c r="E114" s="26">
        <v>21637</v>
      </c>
      <c r="F114" s="26">
        <v>34738</v>
      </c>
      <c r="G114" s="26">
        <v>60055</v>
      </c>
      <c r="H114" s="26">
        <v>18667</v>
      </c>
      <c r="I114" s="26">
        <v>121479</v>
      </c>
      <c r="J114" s="26">
        <v>28558</v>
      </c>
      <c r="K114" s="26">
        <v>325143</v>
      </c>
    </row>
    <row r="115" spans="1:11" ht="13.5" thickBot="1">
      <c r="A115" s="152"/>
      <c r="B115" s="10" t="s">
        <v>11</v>
      </c>
      <c r="C115" s="27">
        <v>10.6</v>
      </c>
      <c r="D115" s="27">
        <v>-0.5</v>
      </c>
      <c r="E115" s="27">
        <v>-13.3</v>
      </c>
      <c r="F115" s="27">
        <v>-14.7</v>
      </c>
      <c r="G115" s="27">
        <v>-2.6</v>
      </c>
      <c r="H115" s="27">
        <v>10.8</v>
      </c>
      <c r="I115" s="27">
        <v>2</v>
      </c>
      <c r="J115" s="27">
        <v>-22.5</v>
      </c>
      <c r="K115" s="27">
        <v>-3.9</v>
      </c>
    </row>
    <row r="116" spans="1:11" ht="13.5" thickBot="1">
      <c r="A116" s="173"/>
      <c r="B116" s="10" t="s">
        <v>20</v>
      </c>
      <c r="C116" s="27">
        <v>13</v>
      </c>
      <c r="D116" s="27">
        <v>-28.9</v>
      </c>
      <c r="E116" s="27">
        <v>-9.7</v>
      </c>
      <c r="F116" s="27">
        <v>-18.4</v>
      </c>
      <c r="G116" s="27">
        <v>-18.1</v>
      </c>
      <c r="H116" s="27">
        <v>0.8</v>
      </c>
      <c r="I116" s="27">
        <v>12.4</v>
      </c>
      <c r="J116" s="27">
        <v>-34.2</v>
      </c>
      <c r="K116" s="27">
        <v>-8.5</v>
      </c>
    </row>
    <row r="117" spans="1:11" ht="13.5" thickBot="1">
      <c r="A117" s="172"/>
      <c r="B117" s="169"/>
      <c r="C117" s="170"/>
      <c r="D117" s="170"/>
      <c r="E117" s="170"/>
      <c r="F117" s="170"/>
      <c r="G117" s="170"/>
      <c r="H117" s="170"/>
      <c r="I117" s="170"/>
      <c r="J117" s="170"/>
      <c r="K117" s="171"/>
    </row>
    <row r="118" spans="1:11" ht="13.5" thickBot="1">
      <c r="A118" s="153" t="s">
        <v>14</v>
      </c>
      <c r="B118" s="10" t="s">
        <v>124</v>
      </c>
      <c r="C118" s="27">
        <v>717.3553719008264</v>
      </c>
      <c r="D118" s="27">
        <v>1290.6851527796473</v>
      </c>
      <c r="E118" s="27">
        <v>597.8888612561827</v>
      </c>
      <c r="F118" s="27">
        <v>643.7373756092137</v>
      </c>
      <c r="G118" s="27">
        <v>645.579145391024</v>
      </c>
      <c r="H118" s="27">
        <v>649.3547152746373</v>
      </c>
      <c r="I118" s="27">
        <v>548.8542099651203</v>
      </c>
      <c r="J118" s="27">
        <v>719.4175735590488</v>
      </c>
      <c r="K118" s="27">
        <v>629.0858082615847</v>
      </c>
    </row>
    <row r="119" spans="1:11" ht="13.5" thickBot="1">
      <c r="A119" s="154"/>
      <c r="B119" s="10" t="s">
        <v>21</v>
      </c>
      <c r="C119" s="27">
        <v>24.7</v>
      </c>
      <c r="D119" s="27">
        <v>36.9</v>
      </c>
      <c r="E119" s="27">
        <v>20.1</v>
      </c>
      <c r="F119" s="27">
        <v>23</v>
      </c>
      <c r="G119" s="27">
        <v>20.5</v>
      </c>
      <c r="H119" s="27">
        <v>24.2</v>
      </c>
      <c r="I119" s="27">
        <v>14.8</v>
      </c>
      <c r="J119" s="27">
        <v>23.9</v>
      </c>
      <c r="K119" s="27">
        <v>19.1</v>
      </c>
    </row>
    <row r="120" spans="1:11" ht="13.5" thickBot="1">
      <c r="A120" s="24"/>
      <c r="B120" s="169"/>
      <c r="C120" s="170"/>
      <c r="D120" s="170"/>
      <c r="E120" s="170"/>
      <c r="F120" s="170"/>
      <c r="G120" s="170"/>
      <c r="H120" s="170"/>
      <c r="I120" s="170"/>
      <c r="J120" s="170"/>
      <c r="K120" s="171"/>
    </row>
    <row r="121" spans="1:11" ht="13.5" thickBot="1">
      <c r="A121" s="19" t="s">
        <v>17</v>
      </c>
      <c r="B121" s="10" t="s">
        <v>22</v>
      </c>
      <c r="C121" s="27">
        <v>106.4</v>
      </c>
      <c r="D121" s="27">
        <v>100</v>
      </c>
      <c r="E121" s="27">
        <v>99.9</v>
      </c>
      <c r="F121" s="27">
        <v>92.8</v>
      </c>
      <c r="G121" s="27">
        <v>99.6</v>
      </c>
      <c r="H121" s="27">
        <v>99.9</v>
      </c>
      <c r="I121" s="27">
        <v>98.3</v>
      </c>
      <c r="J121" s="27">
        <v>100</v>
      </c>
      <c r="K121" s="32">
        <v>98.8</v>
      </c>
    </row>
    <row r="122" spans="1:11" ht="13.5" thickBot="1">
      <c r="A122" s="19" t="s">
        <v>14</v>
      </c>
      <c r="B122" s="10" t="s">
        <v>22</v>
      </c>
      <c r="C122" s="27">
        <v>99</v>
      </c>
      <c r="D122" s="27">
        <v>100</v>
      </c>
      <c r="E122" s="27">
        <v>99</v>
      </c>
      <c r="F122" s="27">
        <v>94</v>
      </c>
      <c r="G122" s="27">
        <v>99.9</v>
      </c>
      <c r="H122" s="27">
        <v>99.5</v>
      </c>
      <c r="I122" s="27">
        <v>98.9</v>
      </c>
      <c r="J122" s="27">
        <v>100</v>
      </c>
      <c r="K122" s="33">
        <v>98.8</v>
      </c>
    </row>
    <row r="123" spans="1:11" ht="13.5" thickBot="1">
      <c r="A123" s="152"/>
      <c r="B123" s="10" t="s">
        <v>13</v>
      </c>
      <c r="C123" s="27">
        <v>-4.2</v>
      </c>
      <c r="D123" s="27">
        <v>0</v>
      </c>
      <c r="E123" s="27">
        <v>-0.8</v>
      </c>
      <c r="F123" s="27">
        <v>-0.4</v>
      </c>
      <c r="G123" s="27">
        <v>-0.1</v>
      </c>
      <c r="H123" s="27">
        <v>-0.2</v>
      </c>
      <c r="I123" s="27">
        <v>0.2</v>
      </c>
      <c r="J123" s="27">
        <v>0</v>
      </c>
      <c r="K123" s="27">
        <v>-0.2</v>
      </c>
    </row>
    <row r="124" spans="1:11" ht="13.5" thickBot="1">
      <c r="A124" s="172"/>
      <c r="B124" s="10" t="s">
        <v>23</v>
      </c>
      <c r="C124" s="27">
        <v>-0.8</v>
      </c>
      <c r="D124" s="27">
        <v>0</v>
      </c>
      <c r="E124" s="27">
        <v>-0.6</v>
      </c>
      <c r="F124" s="27">
        <v>0</v>
      </c>
      <c r="G124" s="27">
        <v>0.1</v>
      </c>
      <c r="H124" s="27">
        <v>-0.3</v>
      </c>
      <c r="I124" s="27">
        <v>0.8</v>
      </c>
      <c r="J124" s="27">
        <v>0</v>
      </c>
      <c r="K124" s="27">
        <v>0.2</v>
      </c>
    </row>
    <row r="125" spans="1:11" ht="13.5" thickBot="1">
      <c r="A125" s="19" t="s">
        <v>14</v>
      </c>
      <c r="B125" s="10" t="s">
        <v>24</v>
      </c>
      <c r="C125" s="27">
        <v>24.5</v>
      </c>
      <c r="D125" s="27">
        <v>36.9</v>
      </c>
      <c r="E125" s="27">
        <v>20</v>
      </c>
      <c r="F125" s="27">
        <v>21.6</v>
      </c>
      <c r="G125" s="27">
        <v>20.5</v>
      </c>
      <c r="H125" s="27">
        <v>24.1</v>
      </c>
      <c r="I125" s="27">
        <v>14.6</v>
      </c>
      <c r="J125" s="27">
        <v>23.9</v>
      </c>
      <c r="K125" s="27">
        <v>18.8</v>
      </c>
    </row>
    <row r="126" ht="12.75">
      <c r="K126" s="34" t="s">
        <v>31</v>
      </c>
    </row>
    <row r="128" ht="12.75">
      <c r="B128" s="69" t="s">
        <v>171</v>
      </c>
    </row>
    <row r="130" ht="12.75">
      <c r="B130" s="71" t="s">
        <v>172</v>
      </c>
    </row>
  </sheetData>
  <mergeCells count="35">
    <mergeCell ref="A61:A63"/>
    <mergeCell ref="A32:A33"/>
    <mergeCell ref="A8:A9"/>
    <mergeCell ref="A27:A28"/>
    <mergeCell ref="A46:A47"/>
    <mergeCell ref="A43:A45"/>
    <mergeCell ref="A123:A124"/>
    <mergeCell ref="A69:A70"/>
    <mergeCell ref="A79:A81"/>
    <mergeCell ref="A87:A88"/>
    <mergeCell ref="A97:A99"/>
    <mergeCell ref="A82:A83"/>
    <mergeCell ref="A100:A101"/>
    <mergeCell ref="A118:A119"/>
    <mergeCell ref="B117:K117"/>
    <mergeCell ref="B120:K120"/>
    <mergeCell ref="A105:A106"/>
    <mergeCell ref="A115:A117"/>
    <mergeCell ref="B7:K7"/>
    <mergeCell ref="A10:K10"/>
    <mergeCell ref="B26:K26"/>
    <mergeCell ref="B29:K29"/>
    <mergeCell ref="A5:A7"/>
    <mergeCell ref="A13:A14"/>
    <mergeCell ref="A24:A26"/>
    <mergeCell ref="B81:K81"/>
    <mergeCell ref="A84:K84"/>
    <mergeCell ref="A102:K102"/>
    <mergeCell ref="B45:K45"/>
    <mergeCell ref="B48:K48"/>
    <mergeCell ref="B63:K63"/>
    <mergeCell ref="B66:K66"/>
    <mergeCell ref="B99:K99"/>
    <mergeCell ref="A64:A65"/>
    <mergeCell ref="A51:A52"/>
  </mergeCells>
  <hyperlinks>
    <hyperlink ref="B128" location="'PR&amp;CS Index'!A1" display="(Return to Service Response index)"/>
    <hyperlink ref="B130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tabColor indexed="44"/>
  </sheetPr>
  <dimension ref="A1:K12"/>
  <sheetViews>
    <sheetView workbookViewId="0" topLeftCell="A1">
      <selection activeCell="A1" sqref="A1"/>
    </sheetView>
  </sheetViews>
  <sheetFormatPr defaultColWidth="9.140625" defaultRowHeight="12.75"/>
  <cols>
    <col min="2" max="2" width="32.57421875" style="0" bestFit="1" customWidth="1"/>
    <col min="3" max="3" width="10.421875" style="0" customWidth="1"/>
    <col min="4" max="11" width="10.57421875" style="0" customWidth="1"/>
  </cols>
  <sheetData>
    <row r="1" spans="1:11" ht="13.5" thickBot="1">
      <c r="A1" s="20" t="s">
        <v>16</v>
      </c>
      <c r="B1" s="21" t="s">
        <v>15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</row>
    <row r="2" spans="1:11" ht="13.5" thickBot="1">
      <c r="A2" s="19" t="s">
        <v>14</v>
      </c>
      <c r="B2" s="10" t="s">
        <v>32</v>
      </c>
      <c r="C2" s="25">
        <v>378</v>
      </c>
      <c r="D2" s="25">
        <v>99</v>
      </c>
      <c r="E2" s="25">
        <v>138</v>
      </c>
      <c r="F2" s="25">
        <v>649</v>
      </c>
      <c r="G2" s="25">
        <v>684</v>
      </c>
      <c r="H2" s="25">
        <v>142</v>
      </c>
      <c r="I2" s="26">
        <v>2287</v>
      </c>
      <c r="J2" s="25">
        <v>368</v>
      </c>
      <c r="K2" s="26">
        <v>4745</v>
      </c>
    </row>
    <row r="3" spans="1:11" ht="13.5" thickBot="1">
      <c r="A3" s="24"/>
      <c r="B3" s="10" t="s">
        <v>11</v>
      </c>
      <c r="C3" s="25">
        <v>12.5</v>
      </c>
      <c r="D3" s="25">
        <v>45.6</v>
      </c>
      <c r="E3" s="25">
        <v>-12.1</v>
      </c>
      <c r="F3" s="25">
        <v>59.5</v>
      </c>
      <c r="G3" s="25">
        <v>-54.5</v>
      </c>
      <c r="H3" s="25">
        <v>0.7</v>
      </c>
      <c r="I3" s="25">
        <v>-4.5</v>
      </c>
      <c r="J3" s="25">
        <v>-3.2</v>
      </c>
      <c r="K3" s="25">
        <v>-11.9</v>
      </c>
    </row>
    <row r="4" spans="1:11" ht="13.5" thickBot="1">
      <c r="A4" s="19" t="s">
        <v>14</v>
      </c>
      <c r="B4" s="10" t="s">
        <v>33</v>
      </c>
      <c r="C4" s="25">
        <v>355</v>
      </c>
      <c r="D4" s="25">
        <v>89</v>
      </c>
      <c r="E4" s="25">
        <v>189</v>
      </c>
      <c r="F4" s="25">
        <v>854</v>
      </c>
      <c r="G4" s="26">
        <v>1397</v>
      </c>
      <c r="H4" s="25">
        <v>94</v>
      </c>
      <c r="I4" s="26">
        <v>2822</v>
      </c>
      <c r="J4" s="25">
        <v>368</v>
      </c>
      <c r="K4" s="26">
        <v>6168</v>
      </c>
    </row>
    <row r="5" spans="1:11" ht="13.5" thickBot="1">
      <c r="A5" s="152"/>
      <c r="B5" s="10" t="s">
        <v>11</v>
      </c>
      <c r="C5" s="25">
        <v>4.7</v>
      </c>
      <c r="D5" s="25">
        <v>34.8</v>
      </c>
      <c r="E5" s="25">
        <v>-5.5</v>
      </c>
      <c r="F5" s="25">
        <v>109.3</v>
      </c>
      <c r="G5" s="25">
        <v>26.4</v>
      </c>
      <c r="H5" s="25">
        <v>32.4</v>
      </c>
      <c r="I5" s="25">
        <v>-9</v>
      </c>
      <c r="J5" s="25">
        <v>31.9</v>
      </c>
      <c r="K5" s="25">
        <v>10.7</v>
      </c>
    </row>
    <row r="6" spans="1:11" ht="13.5" thickBot="1">
      <c r="A6" s="172"/>
      <c r="B6" s="169"/>
      <c r="C6" s="170"/>
      <c r="D6" s="170"/>
      <c r="E6" s="170"/>
      <c r="F6" s="170"/>
      <c r="G6" s="170"/>
      <c r="H6" s="170"/>
      <c r="I6" s="170"/>
      <c r="J6" s="170"/>
      <c r="K6" s="171"/>
    </row>
    <row r="7" spans="1:11" ht="13.5" thickBot="1">
      <c r="A7" s="155" t="s">
        <v>14</v>
      </c>
      <c r="B7" s="10" t="s">
        <v>34</v>
      </c>
      <c r="C7" s="25">
        <v>270</v>
      </c>
      <c r="D7" s="25">
        <v>66</v>
      </c>
      <c r="E7" s="25">
        <v>157</v>
      </c>
      <c r="F7" s="25">
        <v>537</v>
      </c>
      <c r="G7" s="25">
        <v>874</v>
      </c>
      <c r="H7" s="25">
        <v>79</v>
      </c>
      <c r="I7" s="26">
        <v>1492</v>
      </c>
      <c r="J7" s="25">
        <v>279</v>
      </c>
      <c r="K7" s="26">
        <v>3754</v>
      </c>
    </row>
    <row r="8" spans="1:11" ht="13.5" thickBot="1">
      <c r="A8" s="157"/>
      <c r="B8" s="10" t="s">
        <v>35</v>
      </c>
      <c r="C8" s="25">
        <v>76.1</v>
      </c>
      <c r="D8" s="25">
        <v>74.2</v>
      </c>
      <c r="E8" s="25">
        <v>83.1</v>
      </c>
      <c r="F8" s="25">
        <v>62.9</v>
      </c>
      <c r="G8" s="25">
        <v>62.6</v>
      </c>
      <c r="H8" s="25">
        <v>84</v>
      </c>
      <c r="I8" s="25">
        <v>52.9</v>
      </c>
      <c r="J8" s="25">
        <v>75.8</v>
      </c>
      <c r="K8" s="25">
        <v>60.9</v>
      </c>
    </row>
    <row r="10" ht="12.75">
      <c r="B10" s="69" t="s">
        <v>171</v>
      </c>
    </row>
    <row r="12" ht="12.75">
      <c r="B12" s="71" t="s">
        <v>172</v>
      </c>
    </row>
  </sheetData>
  <mergeCells count="3">
    <mergeCell ref="A5:A6"/>
    <mergeCell ref="B6:K6"/>
    <mergeCell ref="A7:A8"/>
  </mergeCells>
  <hyperlinks>
    <hyperlink ref="B10" location="'PR&amp;CS Index'!A1" display="(Return to Service Response index)"/>
    <hyperlink ref="B12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>
    <tabColor indexed="44"/>
  </sheetPr>
  <dimension ref="A1:K19"/>
  <sheetViews>
    <sheetView workbookViewId="0" topLeftCell="A1">
      <selection activeCell="F28" sqref="F28"/>
    </sheetView>
  </sheetViews>
  <sheetFormatPr defaultColWidth="9.140625" defaultRowHeight="12.75"/>
  <cols>
    <col min="2" max="2" width="39.7109375" style="0" bestFit="1" customWidth="1"/>
    <col min="3" max="11" width="10.57421875" style="0" customWidth="1"/>
  </cols>
  <sheetData>
    <row r="1" spans="1:11" ht="13.5" thickBot="1">
      <c r="A1" s="13" t="s">
        <v>16</v>
      </c>
      <c r="B1" s="14" t="s">
        <v>15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</row>
    <row r="2" spans="1:11" ht="13.5" thickBot="1">
      <c r="A2" s="35" t="s">
        <v>14</v>
      </c>
      <c r="B2" s="12" t="s">
        <v>36</v>
      </c>
      <c r="C2" s="1">
        <v>167</v>
      </c>
      <c r="D2" s="1">
        <v>107</v>
      </c>
      <c r="E2" s="1">
        <v>114</v>
      </c>
      <c r="F2" s="1">
        <v>406</v>
      </c>
      <c r="G2" s="1">
        <v>418</v>
      </c>
      <c r="H2" s="1">
        <v>179</v>
      </c>
      <c r="I2" s="5">
        <v>1082</v>
      </c>
      <c r="J2" s="1">
        <v>250</v>
      </c>
      <c r="K2" s="5">
        <v>2723</v>
      </c>
    </row>
    <row r="3" spans="1:11" ht="13.5" thickBot="1">
      <c r="A3" s="177"/>
      <c r="B3" s="12" t="s">
        <v>37</v>
      </c>
      <c r="C3" s="1">
        <v>10</v>
      </c>
      <c r="D3" s="1">
        <v>-46</v>
      </c>
      <c r="E3" s="1">
        <v>-38</v>
      </c>
      <c r="F3" s="1">
        <v>55</v>
      </c>
      <c r="G3" s="1">
        <v>-36</v>
      </c>
      <c r="H3" s="1">
        <v>-9</v>
      </c>
      <c r="I3" s="1">
        <v>199</v>
      </c>
      <c r="J3" s="1">
        <v>-10</v>
      </c>
      <c r="K3" s="1">
        <v>125</v>
      </c>
    </row>
    <row r="4" spans="1:11" ht="13.5" thickBot="1">
      <c r="A4" s="178"/>
      <c r="B4" s="12" t="s">
        <v>38</v>
      </c>
      <c r="C4" s="1">
        <v>-6</v>
      </c>
      <c r="D4" s="1">
        <v>-97</v>
      </c>
      <c r="E4" s="1">
        <v>-70</v>
      </c>
      <c r="F4" s="1">
        <v>133</v>
      </c>
      <c r="G4" s="1">
        <v>-15</v>
      </c>
      <c r="H4" s="1">
        <v>-50</v>
      </c>
      <c r="I4" s="1">
        <v>-65</v>
      </c>
      <c r="J4" s="1">
        <v>-78</v>
      </c>
      <c r="K4" s="1">
        <v>-248</v>
      </c>
    </row>
    <row r="5" spans="1:11" ht="13.5" thickBot="1">
      <c r="A5" s="35" t="s">
        <v>14</v>
      </c>
      <c r="B5" s="12" t="s">
        <v>39</v>
      </c>
      <c r="C5" s="1">
        <v>22</v>
      </c>
      <c r="D5" s="1">
        <v>6</v>
      </c>
      <c r="E5" s="1">
        <v>13</v>
      </c>
      <c r="F5" s="1">
        <v>31</v>
      </c>
      <c r="G5" s="1">
        <v>38</v>
      </c>
      <c r="H5" s="1">
        <v>6</v>
      </c>
      <c r="I5" s="1">
        <v>130</v>
      </c>
      <c r="J5" s="1">
        <v>20</v>
      </c>
      <c r="K5" s="1">
        <v>266</v>
      </c>
    </row>
    <row r="6" spans="1:11" ht="13.5" thickBot="1">
      <c r="A6" s="177"/>
      <c r="B6" s="12" t="s">
        <v>37</v>
      </c>
      <c r="C6" s="1">
        <v>12</v>
      </c>
      <c r="D6" s="1">
        <v>-3</v>
      </c>
      <c r="E6" s="1">
        <v>-1</v>
      </c>
      <c r="F6" s="1">
        <v>-1</v>
      </c>
      <c r="G6" s="1">
        <v>-11</v>
      </c>
      <c r="H6" s="1">
        <v>-10</v>
      </c>
      <c r="I6" s="1">
        <v>5</v>
      </c>
      <c r="J6" s="1">
        <v>-5</v>
      </c>
      <c r="K6" s="1">
        <v>-14</v>
      </c>
    </row>
    <row r="7" spans="1:11" ht="13.5" thickBot="1">
      <c r="A7" s="178"/>
      <c r="B7" s="12" t="s">
        <v>38</v>
      </c>
      <c r="C7" s="1">
        <v>-4</v>
      </c>
      <c r="D7" s="1">
        <v>-9</v>
      </c>
      <c r="E7" s="1">
        <v>-12</v>
      </c>
      <c r="F7" s="1">
        <v>5</v>
      </c>
      <c r="G7" s="1">
        <v>-32</v>
      </c>
      <c r="H7" s="1">
        <v>-8</v>
      </c>
      <c r="I7" s="1">
        <v>-42</v>
      </c>
      <c r="J7" s="1">
        <v>-16</v>
      </c>
      <c r="K7" s="1">
        <v>-118</v>
      </c>
    </row>
    <row r="8" spans="1:11" ht="13.5" thickBot="1">
      <c r="A8" s="35" t="s">
        <v>14</v>
      </c>
      <c r="B8" s="12" t="s">
        <v>40</v>
      </c>
      <c r="C8" s="1">
        <v>700</v>
      </c>
      <c r="D8" s="1">
        <v>415</v>
      </c>
      <c r="E8" s="1">
        <v>580</v>
      </c>
      <c r="F8" s="5">
        <v>1261</v>
      </c>
      <c r="G8" s="5">
        <v>2762</v>
      </c>
      <c r="H8" s="1">
        <v>844</v>
      </c>
      <c r="I8" s="5">
        <v>4818</v>
      </c>
      <c r="J8" s="1">
        <v>852</v>
      </c>
      <c r="K8" s="5">
        <v>12232</v>
      </c>
    </row>
    <row r="9" spans="1:11" ht="13.5" thickBot="1">
      <c r="A9" s="55"/>
      <c r="B9" s="12" t="s">
        <v>37</v>
      </c>
      <c r="C9" s="1">
        <v>-23</v>
      </c>
      <c r="D9" s="1">
        <v>-69</v>
      </c>
      <c r="E9" s="1">
        <v>-53</v>
      </c>
      <c r="F9" s="1">
        <v>44</v>
      </c>
      <c r="G9" s="1">
        <v>-24</v>
      </c>
      <c r="H9" s="1">
        <v>35</v>
      </c>
      <c r="I9" s="5">
        <v>-1143</v>
      </c>
      <c r="J9" s="1">
        <v>-105</v>
      </c>
      <c r="K9" s="5">
        <v>-1338</v>
      </c>
    </row>
    <row r="10" spans="1:11" ht="13.5" thickBot="1">
      <c r="A10" s="56"/>
      <c r="B10" s="12" t="s">
        <v>38</v>
      </c>
      <c r="C10" s="1">
        <v>-83</v>
      </c>
      <c r="D10" s="1">
        <v>-84</v>
      </c>
      <c r="E10" s="1">
        <v>-88</v>
      </c>
      <c r="F10" s="1">
        <v>46</v>
      </c>
      <c r="G10" s="1">
        <v>-364</v>
      </c>
      <c r="H10" s="1">
        <v>-52</v>
      </c>
      <c r="I10" s="5">
        <v>-1405</v>
      </c>
      <c r="J10" s="1">
        <v>-118</v>
      </c>
      <c r="K10" s="5">
        <v>-2148</v>
      </c>
    </row>
    <row r="11" spans="1:11" ht="13.5" thickBot="1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9"/>
    </row>
    <row r="12" spans="1:11" ht="13.5" thickBot="1">
      <c r="A12" s="174" t="s">
        <v>14</v>
      </c>
      <c r="B12" s="12" t="s">
        <v>41</v>
      </c>
      <c r="C12" s="5">
        <v>3003</v>
      </c>
      <c r="D12" s="5">
        <v>1979</v>
      </c>
      <c r="E12" s="5">
        <v>2862</v>
      </c>
      <c r="F12" s="5">
        <v>4882</v>
      </c>
      <c r="G12" s="5">
        <v>7367</v>
      </c>
      <c r="H12" s="5">
        <v>3083</v>
      </c>
      <c r="I12" s="5">
        <v>16365</v>
      </c>
      <c r="J12" s="5">
        <v>4338</v>
      </c>
      <c r="K12" s="5">
        <v>43879</v>
      </c>
    </row>
    <row r="13" spans="1:11" ht="13.5" thickBot="1">
      <c r="A13" s="175"/>
      <c r="B13" s="12" t="s">
        <v>42</v>
      </c>
      <c r="C13" s="1">
        <v>0.056</v>
      </c>
      <c r="D13" s="1">
        <v>0.054</v>
      </c>
      <c r="E13" s="1">
        <v>0.04</v>
      </c>
      <c r="F13" s="1">
        <v>0.083</v>
      </c>
      <c r="G13" s="1">
        <v>0.057</v>
      </c>
      <c r="H13" s="1">
        <v>0.058</v>
      </c>
      <c r="I13" s="1">
        <v>0.066</v>
      </c>
      <c r="J13" s="1">
        <v>0.058</v>
      </c>
      <c r="K13" s="1">
        <v>0.062</v>
      </c>
    </row>
    <row r="14" spans="1:11" ht="13.5" thickBot="1">
      <c r="A14" s="175"/>
      <c r="B14" s="12" t="s">
        <v>43</v>
      </c>
      <c r="C14" s="1">
        <v>0.007</v>
      </c>
      <c r="D14" s="1">
        <v>0.003</v>
      </c>
      <c r="E14" s="1">
        <v>0.005</v>
      </c>
      <c r="F14" s="1">
        <v>0.006</v>
      </c>
      <c r="G14" s="1">
        <v>0.005</v>
      </c>
      <c r="H14" s="1">
        <v>0.002</v>
      </c>
      <c r="I14" s="1">
        <v>0.008</v>
      </c>
      <c r="J14" s="1">
        <v>0.005</v>
      </c>
      <c r="K14" s="1">
        <v>0.006</v>
      </c>
    </row>
    <row r="15" spans="1:11" ht="13.5" thickBot="1">
      <c r="A15" s="176"/>
      <c r="B15" s="12" t="s">
        <v>44</v>
      </c>
      <c r="C15" s="1">
        <v>0.233</v>
      </c>
      <c r="D15" s="1">
        <v>0.21</v>
      </c>
      <c r="E15" s="1">
        <v>0.203</v>
      </c>
      <c r="F15" s="1">
        <v>0.258</v>
      </c>
      <c r="G15" s="1">
        <v>0.375</v>
      </c>
      <c r="H15" s="1">
        <v>0.274</v>
      </c>
      <c r="I15" s="1">
        <v>0.294</v>
      </c>
      <c r="J15" s="1">
        <v>0.196</v>
      </c>
      <c r="K15" s="1">
        <v>0.279</v>
      </c>
    </row>
    <row r="17" ht="12.75">
      <c r="B17" s="69" t="s">
        <v>171</v>
      </c>
    </row>
    <row r="19" ht="12.75">
      <c r="B19" s="71" t="s">
        <v>172</v>
      </c>
    </row>
  </sheetData>
  <mergeCells count="3">
    <mergeCell ref="A12:A15"/>
    <mergeCell ref="A3:A4"/>
    <mergeCell ref="A6:A7"/>
  </mergeCells>
  <hyperlinks>
    <hyperlink ref="B17" location="'PR&amp;CS Index'!A1" display="(Return to Service Response index)"/>
    <hyperlink ref="B19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">
    <tabColor indexed="44"/>
  </sheetPr>
  <dimension ref="A1:N6"/>
  <sheetViews>
    <sheetView workbookViewId="0" topLeftCell="A1">
      <selection activeCell="A1" sqref="A1"/>
    </sheetView>
  </sheetViews>
  <sheetFormatPr defaultColWidth="9.140625" defaultRowHeight="12.75"/>
  <cols>
    <col min="2" max="2" width="40.28125" style="0" bestFit="1" customWidth="1"/>
    <col min="3" max="3" width="8.7109375" style="0" bestFit="1" customWidth="1"/>
    <col min="4" max="14" width="10.57421875" style="0" customWidth="1"/>
  </cols>
  <sheetData>
    <row r="1" spans="1:14" ht="23.25" thickBot="1">
      <c r="A1" s="13" t="s">
        <v>16</v>
      </c>
      <c r="B1" s="14" t="s">
        <v>15</v>
      </c>
      <c r="C1" s="61" t="s">
        <v>45</v>
      </c>
      <c r="D1" s="61" t="s">
        <v>46</v>
      </c>
      <c r="E1" s="14" t="s">
        <v>9</v>
      </c>
      <c r="F1" s="14" t="s">
        <v>143</v>
      </c>
      <c r="G1" s="14" t="s">
        <v>144</v>
      </c>
      <c r="H1" s="14" t="s">
        <v>6</v>
      </c>
      <c r="I1" s="14" t="s">
        <v>47</v>
      </c>
      <c r="J1" s="14" t="s">
        <v>48</v>
      </c>
      <c r="K1" s="14" t="s">
        <v>49</v>
      </c>
      <c r="L1" s="14" t="s">
        <v>3</v>
      </c>
      <c r="M1" s="61" t="s">
        <v>50</v>
      </c>
      <c r="N1" s="14" t="s">
        <v>51</v>
      </c>
    </row>
    <row r="2" spans="1:14" ht="13.5" thickBot="1">
      <c r="A2" s="35" t="s">
        <v>14</v>
      </c>
      <c r="B2" s="12" t="s">
        <v>52</v>
      </c>
      <c r="C2" s="62">
        <v>2</v>
      </c>
      <c r="D2" s="60">
        <v>5</v>
      </c>
      <c r="E2" s="60">
        <v>4</v>
      </c>
      <c r="F2" s="60">
        <v>1</v>
      </c>
      <c r="G2" s="60">
        <v>1</v>
      </c>
      <c r="H2" s="60">
        <v>14</v>
      </c>
      <c r="I2" s="60">
        <v>5</v>
      </c>
      <c r="J2" s="60">
        <v>4</v>
      </c>
      <c r="K2" s="60">
        <v>1</v>
      </c>
      <c r="L2" s="60">
        <v>1</v>
      </c>
      <c r="M2" s="60">
        <v>6</v>
      </c>
      <c r="N2" s="60">
        <v>44</v>
      </c>
    </row>
    <row r="4" ht="12.75">
      <c r="B4" s="69" t="s">
        <v>171</v>
      </c>
    </row>
    <row r="6" ht="12.75">
      <c r="B6" s="71" t="s">
        <v>172</v>
      </c>
    </row>
  </sheetData>
  <hyperlinks>
    <hyperlink ref="B4" location="'PR&amp;CS Index'!A1" display="(Return to Service Response index)"/>
    <hyperlink ref="B6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">
    <tabColor indexed="44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0" customWidth="1"/>
    <col min="2" max="11" width="18.57421875" style="0" customWidth="1"/>
  </cols>
  <sheetData>
    <row r="1" ht="12.75">
      <c r="A1" s="6" t="s">
        <v>80</v>
      </c>
    </row>
    <row r="2" ht="12.75">
      <c r="A2" s="75" t="s">
        <v>178</v>
      </c>
    </row>
    <row r="3" ht="12.75">
      <c r="A3" s="76" t="s">
        <v>177</v>
      </c>
    </row>
    <row r="4" ht="12.75">
      <c r="A4" s="74" t="s">
        <v>151</v>
      </c>
    </row>
    <row r="5" ht="13.5" thickBot="1"/>
    <row r="6" spans="1:11" ht="23.25" thickBot="1">
      <c r="A6" s="63" t="s">
        <v>145</v>
      </c>
      <c r="B6" s="63" t="s">
        <v>81</v>
      </c>
      <c r="C6" s="63" t="s">
        <v>82</v>
      </c>
      <c r="D6" s="63" t="s">
        <v>83</v>
      </c>
      <c r="E6" s="63" t="s">
        <v>84</v>
      </c>
      <c r="F6" s="63" t="s">
        <v>85</v>
      </c>
      <c r="G6" s="63" t="s">
        <v>86</v>
      </c>
      <c r="H6" s="63" t="s">
        <v>87</v>
      </c>
      <c r="I6" s="63" t="s">
        <v>88</v>
      </c>
      <c r="J6" s="63" t="s">
        <v>89</v>
      </c>
      <c r="K6" s="63" t="s">
        <v>90</v>
      </c>
    </row>
    <row r="7" spans="1:11" ht="13.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3.5" thickBot="1">
      <c r="A8" s="64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13.5" thickBot="1">
      <c r="A9" s="37" t="s">
        <v>91</v>
      </c>
      <c r="B9" s="38">
        <v>14</v>
      </c>
      <c r="C9" s="38">
        <v>13</v>
      </c>
      <c r="D9" s="38">
        <v>31</v>
      </c>
      <c r="E9" s="38">
        <v>6</v>
      </c>
      <c r="F9" s="38">
        <v>9</v>
      </c>
      <c r="G9" s="38">
        <v>10</v>
      </c>
      <c r="H9" s="38">
        <v>25</v>
      </c>
      <c r="I9" s="38">
        <v>3</v>
      </c>
      <c r="J9" s="38">
        <v>48</v>
      </c>
      <c r="K9" s="39">
        <v>369</v>
      </c>
    </row>
    <row r="10" spans="1:11" ht="13.5" thickBot="1">
      <c r="A10" s="37" t="s">
        <v>92</v>
      </c>
      <c r="B10" s="38">
        <v>10</v>
      </c>
      <c r="C10" s="38">
        <v>10</v>
      </c>
      <c r="D10" s="38">
        <v>25</v>
      </c>
      <c r="E10" s="38">
        <v>6</v>
      </c>
      <c r="F10" s="38">
        <v>7</v>
      </c>
      <c r="G10" s="38">
        <v>6</v>
      </c>
      <c r="H10" s="38">
        <v>16</v>
      </c>
      <c r="I10" s="38">
        <v>2</v>
      </c>
      <c r="J10" s="38">
        <v>61</v>
      </c>
      <c r="K10" s="39">
        <v>436</v>
      </c>
    </row>
    <row r="11" spans="1:11" ht="13.5" thickBot="1">
      <c r="A11" s="37" t="s">
        <v>93</v>
      </c>
      <c r="B11" s="38">
        <v>9</v>
      </c>
      <c r="C11" s="38">
        <v>9</v>
      </c>
      <c r="D11" s="38">
        <v>26</v>
      </c>
      <c r="E11" s="38">
        <v>7</v>
      </c>
      <c r="F11" s="38">
        <v>6</v>
      </c>
      <c r="G11" s="38">
        <v>7</v>
      </c>
      <c r="H11" s="38">
        <v>19</v>
      </c>
      <c r="I11" s="38">
        <v>2</v>
      </c>
      <c r="J11" s="38">
        <v>61</v>
      </c>
      <c r="K11" s="39">
        <v>401</v>
      </c>
    </row>
    <row r="12" spans="1:11" ht="13.5" thickBot="1">
      <c r="A12" s="65" t="s">
        <v>3</v>
      </c>
      <c r="B12" s="38"/>
      <c r="C12" s="38"/>
      <c r="D12" s="38"/>
      <c r="E12" s="38"/>
      <c r="F12" s="38"/>
      <c r="G12" s="38"/>
      <c r="H12" s="38"/>
      <c r="I12" s="38"/>
      <c r="J12" s="38"/>
      <c r="K12" s="39"/>
    </row>
    <row r="13" spans="1:11" ht="13.5" thickBot="1">
      <c r="A13" s="37" t="s">
        <v>94</v>
      </c>
      <c r="B13" s="38">
        <v>6</v>
      </c>
      <c r="C13" s="38">
        <v>6</v>
      </c>
      <c r="D13" s="38">
        <v>12</v>
      </c>
      <c r="E13" s="38">
        <v>3</v>
      </c>
      <c r="F13" s="38">
        <v>3</v>
      </c>
      <c r="G13" s="38">
        <v>3</v>
      </c>
      <c r="H13" s="38">
        <v>6</v>
      </c>
      <c r="I13" s="38">
        <v>1</v>
      </c>
      <c r="J13" s="38">
        <v>78</v>
      </c>
      <c r="K13" s="39">
        <v>641</v>
      </c>
    </row>
    <row r="14" spans="1:11" ht="13.5" thickBot="1">
      <c r="A14" s="65" t="s">
        <v>63</v>
      </c>
      <c r="B14" s="38"/>
      <c r="C14" s="38"/>
      <c r="D14" s="38"/>
      <c r="E14" s="38"/>
      <c r="F14" s="38"/>
      <c r="G14" s="38"/>
      <c r="H14" s="38"/>
      <c r="I14" s="38"/>
      <c r="J14" s="38"/>
      <c r="K14" s="39"/>
    </row>
    <row r="15" spans="1:11" ht="13.5" thickBot="1">
      <c r="A15" s="37" t="s">
        <v>63</v>
      </c>
      <c r="B15" s="38">
        <v>7</v>
      </c>
      <c r="C15" s="38">
        <v>9</v>
      </c>
      <c r="D15" s="38">
        <v>15</v>
      </c>
      <c r="E15" s="38">
        <v>5</v>
      </c>
      <c r="F15" s="38">
        <v>4</v>
      </c>
      <c r="G15" s="38">
        <v>5</v>
      </c>
      <c r="H15" s="38">
        <v>13</v>
      </c>
      <c r="I15" s="38">
        <v>2</v>
      </c>
      <c r="J15" s="38">
        <v>70</v>
      </c>
      <c r="K15" s="39">
        <v>1339</v>
      </c>
    </row>
    <row r="16" spans="1:11" ht="13.5" thickBot="1">
      <c r="A16" s="65" t="s">
        <v>5</v>
      </c>
      <c r="B16" s="38"/>
      <c r="C16" s="38"/>
      <c r="D16" s="38"/>
      <c r="E16" s="38"/>
      <c r="F16" s="38"/>
      <c r="G16" s="38"/>
      <c r="H16" s="38"/>
      <c r="I16" s="38"/>
      <c r="J16" s="38"/>
      <c r="K16" s="39"/>
    </row>
    <row r="17" spans="1:11" ht="13.5" thickBot="1">
      <c r="A17" s="37" t="s">
        <v>95</v>
      </c>
      <c r="B17" s="38">
        <v>12</v>
      </c>
      <c r="C17" s="38">
        <v>13</v>
      </c>
      <c r="D17" s="38">
        <v>26</v>
      </c>
      <c r="E17" s="38">
        <v>5</v>
      </c>
      <c r="F17" s="38">
        <v>5</v>
      </c>
      <c r="G17" s="38">
        <v>8</v>
      </c>
      <c r="H17" s="38">
        <v>14</v>
      </c>
      <c r="I17" s="38">
        <v>3</v>
      </c>
      <c r="J17" s="38">
        <v>55</v>
      </c>
      <c r="K17" s="39">
        <v>726</v>
      </c>
    </row>
    <row r="18" spans="1:11" ht="13.5" thickBot="1">
      <c r="A18" s="37" t="s">
        <v>96</v>
      </c>
      <c r="B18" s="38">
        <v>4</v>
      </c>
      <c r="C18" s="38">
        <v>7</v>
      </c>
      <c r="D18" s="38">
        <v>17</v>
      </c>
      <c r="E18" s="38">
        <v>3</v>
      </c>
      <c r="F18" s="38">
        <v>3</v>
      </c>
      <c r="G18" s="38">
        <v>3</v>
      </c>
      <c r="H18" s="38">
        <v>10</v>
      </c>
      <c r="I18" s="38">
        <v>1</v>
      </c>
      <c r="J18" s="38">
        <v>71</v>
      </c>
      <c r="K18" s="39">
        <v>1005</v>
      </c>
    </row>
    <row r="19" spans="1:11" ht="13.5" thickBot="1">
      <c r="A19" s="37" t="s">
        <v>97</v>
      </c>
      <c r="B19" s="38">
        <v>8</v>
      </c>
      <c r="C19" s="38">
        <v>12</v>
      </c>
      <c r="D19" s="38">
        <v>24</v>
      </c>
      <c r="E19" s="38">
        <v>4</v>
      </c>
      <c r="F19" s="38">
        <v>8</v>
      </c>
      <c r="G19" s="38">
        <v>8</v>
      </c>
      <c r="H19" s="38">
        <v>14</v>
      </c>
      <c r="I19" s="38">
        <v>1</v>
      </c>
      <c r="J19" s="38">
        <v>62</v>
      </c>
      <c r="K19" s="39">
        <v>439</v>
      </c>
    </row>
    <row r="20" spans="1:11" ht="13.5" thickBot="1">
      <c r="A20" s="66" t="s">
        <v>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3.5" thickBot="1">
      <c r="A21" s="37" t="s">
        <v>98</v>
      </c>
      <c r="B21" s="38">
        <v>12</v>
      </c>
      <c r="C21" s="38">
        <v>13</v>
      </c>
      <c r="D21" s="38">
        <v>24</v>
      </c>
      <c r="E21" s="38">
        <v>5</v>
      </c>
      <c r="F21" s="38">
        <v>4</v>
      </c>
      <c r="G21" s="38">
        <v>4</v>
      </c>
      <c r="H21" s="38">
        <v>17</v>
      </c>
      <c r="I21" s="38">
        <v>3</v>
      </c>
      <c r="J21" s="38">
        <v>59</v>
      </c>
      <c r="K21" s="39">
        <v>1422</v>
      </c>
    </row>
    <row r="22" spans="1:11" ht="13.5" thickBot="1">
      <c r="A22" s="37" t="s">
        <v>99</v>
      </c>
      <c r="B22" s="38">
        <v>10</v>
      </c>
      <c r="C22" s="38">
        <v>14</v>
      </c>
      <c r="D22" s="38">
        <v>32</v>
      </c>
      <c r="E22" s="38">
        <v>10</v>
      </c>
      <c r="F22" s="38">
        <v>7</v>
      </c>
      <c r="G22" s="38">
        <v>7</v>
      </c>
      <c r="H22" s="38">
        <v>22</v>
      </c>
      <c r="I22" s="38">
        <v>3</v>
      </c>
      <c r="J22" s="38">
        <v>50</v>
      </c>
      <c r="K22" s="39">
        <v>368</v>
      </c>
    </row>
    <row r="23" spans="1:11" ht="13.5" thickBot="1">
      <c r="A23" s="37" t="s">
        <v>100</v>
      </c>
      <c r="B23" s="38">
        <v>6</v>
      </c>
      <c r="C23" s="38">
        <v>6</v>
      </c>
      <c r="D23" s="38">
        <v>18</v>
      </c>
      <c r="E23" s="38">
        <v>5</v>
      </c>
      <c r="F23" s="38">
        <v>4</v>
      </c>
      <c r="G23" s="38">
        <v>6</v>
      </c>
      <c r="H23" s="38">
        <v>10</v>
      </c>
      <c r="I23" s="38">
        <v>1</v>
      </c>
      <c r="J23" s="38">
        <v>71</v>
      </c>
      <c r="K23" s="39">
        <v>437</v>
      </c>
    </row>
    <row r="24" spans="1:11" ht="13.5" thickBot="1">
      <c r="A24" s="37" t="s">
        <v>101</v>
      </c>
      <c r="B24" s="38">
        <v>8</v>
      </c>
      <c r="C24" s="38">
        <v>11</v>
      </c>
      <c r="D24" s="38">
        <v>23</v>
      </c>
      <c r="E24" s="38">
        <v>5</v>
      </c>
      <c r="F24" s="38">
        <v>7</v>
      </c>
      <c r="G24" s="38">
        <v>3</v>
      </c>
      <c r="H24" s="38">
        <v>15</v>
      </c>
      <c r="I24" s="38">
        <v>2</v>
      </c>
      <c r="J24" s="38">
        <v>62</v>
      </c>
      <c r="K24" s="39">
        <v>432</v>
      </c>
    </row>
    <row r="25" spans="1:11" ht="13.5" thickBot="1">
      <c r="A25" s="37" t="s">
        <v>102</v>
      </c>
      <c r="B25" s="38">
        <v>7</v>
      </c>
      <c r="C25" s="38">
        <v>6</v>
      </c>
      <c r="D25" s="38">
        <v>15</v>
      </c>
      <c r="E25" s="38">
        <v>5</v>
      </c>
      <c r="F25" s="38">
        <v>4</v>
      </c>
      <c r="G25" s="38">
        <v>3</v>
      </c>
      <c r="H25" s="38">
        <v>10</v>
      </c>
      <c r="I25" s="38">
        <v>1</v>
      </c>
      <c r="J25" s="38">
        <v>73</v>
      </c>
      <c r="K25" s="39">
        <v>427</v>
      </c>
    </row>
    <row r="26" spans="1:11" ht="13.5" thickBot="1">
      <c r="A26" s="65" t="s">
        <v>7</v>
      </c>
      <c r="B26" s="38"/>
      <c r="C26" s="38"/>
      <c r="D26" s="38"/>
      <c r="E26" s="38"/>
      <c r="F26" s="38"/>
      <c r="G26" s="38"/>
      <c r="H26" s="38"/>
      <c r="I26" s="38"/>
      <c r="J26" s="38"/>
      <c r="K26" s="39"/>
    </row>
    <row r="27" spans="1:11" ht="13.5" thickBot="1">
      <c r="A27" s="37" t="s">
        <v>103</v>
      </c>
      <c r="B27" s="38">
        <v>8</v>
      </c>
      <c r="C27" s="38">
        <v>8</v>
      </c>
      <c r="D27" s="38">
        <v>17</v>
      </c>
      <c r="E27" s="38">
        <v>5</v>
      </c>
      <c r="F27" s="38">
        <v>4</v>
      </c>
      <c r="G27" s="38">
        <v>3</v>
      </c>
      <c r="H27" s="38">
        <v>11</v>
      </c>
      <c r="I27" s="38">
        <v>3</v>
      </c>
      <c r="J27" s="38">
        <v>68</v>
      </c>
      <c r="K27" s="39">
        <v>915</v>
      </c>
    </row>
    <row r="28" spans="1:11" ht="13.5" thickBot="1">
      <c r="A28" s="37" t="s">
        <v>104</v>
      </c>
      <c r="B28" s="38">
        <v>4</v>
      </c>
      <c r="C28" s="38">
        <v>3</v>
      </c>
      <c r="D28" s="38">
        <v>8</v>
      </c>
      <c r="E28" s="38">
        <v>2</v>
      </c>
      <c r="F28" s="38">
        <v>1</v>
      </c>
      <c r="G28" s="38">
        <v>0</v>
      </c>
      <c r="H28" s="38">
        <v>5</v>
      </c>
      <c r="I28" s="38">
        <v>2</v>
      </c>
      <c r="J28" s="38">
        <v>84</v>
      </c>
      <c r="K28" s="39">
        <v>398</v>
      </c>
    </row>
    <row r="29" spans="1:11" ht="13.5" thickBot="1">
      <c r="A29" s="37" t="s">
        <v>105</v>
      </c>
      <c r="B29" s="38">
        <v>4</v>
      </c>
      <c r="C29" s="38">
        <v>2</v>
      </c>
      <c r="D29" s="38">
        <v>13</v>
      </c>
      <c r="E29" s="38">
        <v>1</v>
      </c>
      <c r="F29" s="38">
        <v>1</v>
      </c>
      <c r="G29" s="38">
        <v>2</v>
      </c>
      <c r="H29" s="38">
        <v>4</v>
      </c>
      <c r="I29" s="38">
        <v>1</v>
      </c>
      <c r="J29" s="38">
        <v>80</v>
      </c>
      <c r="K29" s="39">
        <v>315</v>
      </c>
    </row>
    <row r="30" spans="1:11" ht="13.5" thickBot="1">
      <c r="A30" s="37" t="s">
        <v>106</v>
      </c>
      <c r="B30" s="38">
        <v>3</v>
      </c>
      <c r="C30" s="38">
        <v>3</v>
      </c>
      <c r="D30" s="38">
        <v>8</v>
      </c>
      <c r="E30" s="38">
        <v>2</v>
      </c>
      <c r="F30" s="38">
        <v>1</v>
      </c>
      <c r="G30" s="38">
        <v>1</v>
      </c>
      <c r="H30" s="38">
        <v>3</v>
      </c>
      <c r="I30" s="38">
        <v>3</v>
      </c>
      <c r="J30" s="38">
        <v>86</v>
      </c>
      <c r="K30" s="39">
        <v>364</v>
      </c>
    </row>
    <row r="31" spans="1:11" ht="13.5" thickBot="1">
      <c r="A31" s="65" t="s">
        <v>8</v>
      </c>
      <c r="B31" s="38"/>
      <c r="C31" s="38"/>
      <c r="D31" s="38"/>
      <c r="E31" s="38"/>
      <c r="F31" s="38"/>
      <c r="G31" s="38"/>
      <c r="H31" s="38"/>
      <c r="I31" s="38"/>
      <c r="J31" s="38"/>
      <c r="K31" s="39"/>
    </row>
    <row r="32" spans="1:11" ht="13.5" thickBot="1">
      <c r="A32" s="37" t="s">
        <v>107</v>
      </c>
      <c r="B32" s="38">
        <v>9</v>
      </c>
      <c r="C32" s="38">
        <v>7</v>
      </c>
      <c r="D32" s="38">
        <v>17</v>
      </c>
      <c r="E32" s="38">
        <v>5</v>
      </c>
      <c r="F32" s="38">
        <v>4</v>
      </c>
      <c r="G32" s="38">
        <v>5</v>
      </c>
      <c r="H32" s="38">
        <v>10</v>
      </c>
      <c r="I32" s="38">
        <v>3</v>
      </c>
      <c r="J32" s="38">
        <v>70</v>
      </c>
      <c r="K32" s="39">
        <v>576</v>
      </c>
    </row>
    <row r="33" spans="1:11" ht="13.5" thickBot="1">
      <c r="A33" s="37" t="s">
        <v>108</v>
      </c>
      <c r="B33" s="38">
        <v>8</v>
      </c>
      <c r="C33" s="38">
        <v>10</v>
      </c>
      <c r="D33" s="38">
        <v>23</v>
      </c>
      <c r="E33" s="38">
        <v>5</v>
      </c>
      <c r="F33" s="38">
        <v>4</v>
      </c>
      <c r="G33" s="38">
        <v>4</v>
      </c>
      <c r="H33" s="38">
        <v>16</v>
      </c>
      <c r="I33" s="38">
        <v>1</v>
      </c>
      <c r="J33" s="38">
        <v>58</v>
      </c>
      <c r="K33" s="39">
        <v>353</v>
      </c>
    </row>
    <row r="34" spans="1:11" ht="13.5" thickBot="1">
      <c r="A34" s="37" t="s">
        <v>109</v>
      </c>
      <c r="B34" s="38">
        <v>10</v>
      </c>
      <c r="C34" s="38">
        <v>16</v>
      </c>
      <c r="D34" s="38">
        <v>27</v>
      </c>
      <c r="E34" s="38">
        <v>6</v>
      </c>
      <c r="F34" s="38">
        <v>4</v>
      </c>
      <c r="G34" s="38">
        <v>7</v>
      </c>
      <c r="H34" s="38">
        <v>20</v>
      </c>
      <c r="I34" s="38">
        <v>3</v>
      </c>
      <c r="J34" s="38">
        <v>52</v>
      </c>
      <c r="K34" s="39">
        <v>400</v>
      </c>
    </row>
    <row r="35" spans="1:11" ht="13.5" thickBot="1">
      <c r="A35" s="37" t="s">
        <v>110</v>
      </c>
      <c r="B35" s="38">
        <v>5</v>
      </c>
      <c r="C35" s="38">
        <v>13</v>
      </c>
      <c r="D35" s="38">
        <v>24</v>
      </c>
      <c r="E35" s="38">
        <v>4</v>
      </c>
      <c r="F35" s="38">
        <v>5</v>
      </c>
      <c r="G35" s="38">
        <v>3</v>
      </c>
      <c r="H35" s="38">
        <v>19</v>
      </c>
      <c r="I35" s="38">
        <v>2</v>
      </c>
      <c r="J35" s="38">
        <v>57</v>
      </c>
      <c r="K35" s="39">
        <v>337</v>
      </c>
    </row>
    <row r="36" spans="1:11" ht="13.5" thickBot="1">
      <c r="A36" s="37" t="s">
        <v>111</v>
      </c>
      <c r="B36" s="38">
        <v>9</v>
      </c>
      <c r="C36" s="38">
        <v>11</v>
      </c>
      <c r="D36" s="38">
        <v>20</v>
      </c>
      <c r="E36" s="38">
        <v>6</v>
      </c>
      <c r="F36" s="38">
        <v>5</v>
      </c>
      <c r="G36" s="38">
        <v>6</v>
      </c>
      <c r="H36" s="38">
        <v>15</v>
      </c>
      <c r="I36" s="38">
        <v>2</v>
      </c>
      <c r="J36" s="38">
        <v>61</v>
      </c>
      <c r="K36" s="39">
        <v>581</v>
      </c>
    </row>
    <row r="37" spans="1:11" ht="13.5" thickBot="1">
      <c r="A37" s="37" t="s">
        <v>112</v>
      </c>
      <c r="B37" s="38">
        <v>6</v>
      </c>
      <c r="C37" s="38">
        <v>11</v>
      </c>
      <c r="D37" s="38">
        <v>22</v>
      </c>
      <c r="E37" s="38">
        <v>4</v>
      </c>
      <c r="F37" s="38">
        <v>6</v>
      </c>
      <c r="G37" s="38">
        <v>6</v>
      </c>
      <c r="H37" s="38">
        <v>13</v>
      </c>
      <c r="I37" s="38">
        <v>3</v>
      </c>
      <c r="J37" s="38">
        <v>64</v>
      </c>
      <c r="K37" s="39">
        <v>382</v>
      </c>
    </row>
    <row r="38" spans="1:11" ht="13.5" thickBot="1">
      <c r="A38" s="37" t="s">
        <v>113</v>
      </c>
      <c r="B38" s="38">
        <v>14</v>
      </c>
      <c r="C38" s="38">
        <v>23</v>
      </c>
      <c r="D38" s="38">
        <v>37</v>
      </c>
      <c r="E38" s="38">
        <v>7</v>
      </c>
      <c r="F38" s="38">
        <v>11</v>
      </c>
      <c r="G38" s="38">
        <v>10</v>
      </c>
      <c r="H38" s="38">
        <v>26</v>
      </c>
      <c r="I38" s="38">
        <v>3</v>
      </c>
      <c r="J38" s="38">
        <v>42</v>
      </c>
      <c r="K38" s="39">
        <v>2032</v>
      </c>
    </row>
    <row r="39" spans="1:11" ht="13.5" thickBot="1">
      <c r="A39" s="37" t="s">
        <v>114</v>
      </c>
      <c r="B39" s="38">
        <v>8</v>
      </c>
      <c r="C39" s="38">
        <v>14</v>
      </c>
      <c r="D39" s="38">
        <v>21</v>
      </c>
      <c r="E39" s="38">
        <v>6</v>
      </c>
      <c r="F39" s="38">
        <v>8</v>
      </c>
      <c r="G39" s="38">
        <v>7</v>
      </c>
      <c r="H39" s="38">
        <v>16</v>
      </c>
      <c r="I39" s="38">
        <v>3</v>
      </c>
      <c r="J39" s="38">
        <v>60</v>
      </c>
      <c r="K39" s="39">
        <v>988</v>
      </c>
    </row>
    <row r="40" spans="1:11" ht="13.5" thickBot="1">
      <c r="A40" s="37" t="s">
        <v>115</v>
      </c>
      <c r="B40" s="38">
        <v>8</v>
      </c>
      <c r="C40" s="38">
        <v>11</v>
      </c>
      <c r="D40" s="38">
        <v>23</v>
      </c>
      <c r="E40" s="38">
        <v>6</v>
      </c>
      <c r="F40" s="38">
        <v>6</v>
      </c>
      <c r="G40" s="38">
        <v>8</v>
      </c>
      <c r="H40" s="38">
        <v>21</v>
      </c>
      <c r="I40" s="38">
        <v>3</v>
      </c>
      <c r="J40" s="38">
        <v>58</v>
      </c>
      <c r="K40" s="39">
        <v>884</v>
      </c>
    </row>
    <row r="41" spans="1:11" ht="13.5" thickBot="1">
      <c r="A41" s="37" t="s">
        <v>116</v>
      </c>
      <c r="B41" s="38">
        <v>10</v>
      </c>
      <c r="C41" s="38">
        <v>14</v>
      </c>
      <c r="D41" s="38">
        <v>23</v>
      </c>
      <c r="E41" s="38">
        <v>5</v>
      </c>
      <c r="F41" s="38">
        <v>9</v>
      </c>
      <c r="G41" s="38">
        <v>9</v>
      </c>
      <c r="H41" s="38">
        <v>18</v>
      </c>
      <c r="I41" s="38">
        <v>2</v>
      </c>
      <c r="J41" s="38">
        <v>58</v>
      </c>
      <c r="K41" s="39">
        <v>506</v>
      </c>
    </row>
    <row r="42" spans="1:11" ht="13.5" thickBot="1">
      <c r="A42" s="37" t="s">
        <v>117</v>
      </c>
      <c r="B42" s="38">
        <v>7</v>
      </c>
      <c r="C42" s="38">
        <v>13</v>
      </c>
      <c r="D42" s="38">
        <v>27</v>
      </c>
      <c r="E42" s="38">
        <v>5</v>
      </c>
      <c r="F42" s="38">
        <v>7</v>
      </c>
      <c r="G42" s="38">
        <v>5</v>
      </c>
      <c r="H42" s="38">
        <v>18</v>
      </c>
      <c r="I42" s="38">
        <v>3</v>
      </c>
      <c r="J42" s="38">
        <v>57</v>
      </c>
      <c r="K42" s="39">
        <v>447</v>
      </c>
    </row>
    <row r="43" spans="1:11" ht="13.5" thickBot="1">
      <c r="A43" s="37" t="s">
        <v>118</v>
      </c>
      <c r="B43" s="38">
        <v>6</v>
      </c>
      <c r="C43" s="38">
        <v>12</v>
      </c>
      <c r="D43" s="38">
        <v>25</v>
      </c>
      <c r="E43" s="38">
        <v>4</v>
      </c>
      <c r="F43" s="38">
        <v>4</v>
      </c>
      <c r="G43" s="38">
        <v>3</v>
      </c>
      <c r="H43" s="38">
        <v>15</v>
      </c>
      <c r="I43" s="38">
        <v>1</v>
      </c>
      <c r="J43" s="38">
        <v>62</v>
      </c>
      <c r="K43" s="39">
        <v>403</v>
      </c>
    </row>
    <row r="44" spans="1:11" ht="13.5" thickBot="1">
      <c r="A44" s="66" t="s">
        <v>9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11" ht="13.5" thickBot="1">
      <c r="A45" s="37" t="s">
        <v>119</v>
      </c>
      <c r="B45" s="38">
        <v>7</v>
      </c>
      <c r="C45" s="38">
        <v>7</v>
      </c>
      <c r="D45" s="38">
        <v>16</v>
      </c>
      <c r="E45" s="38">
        <v>4</v>
      </c>
      <c r="F45" s="38">
        <v>3</v>
      </c>
      <c r="G45" s="38">
        <v>4</v>
      </c>
      <c r="H45" s="38">
        <v>10</v>
      </c>
      <c r="I45" s="38">
        <v>1</v>
      </c>
      <c r="J45" s="38">
        <v>71</v>
      </c>
      <c r="K45" s="39">
        <v>378</v>
      </c>
    </row>
    <row r="46" spans="1:11" ht="13.5" thickBot="1">
      <c r="A46" s="37" t="s">
        <v>120</v>
      </c>
      <c r="B46" s="38">
        <v>13</v>
      </c>
      <c r="C46" s="38">
        <v>11</v>
      </c>
      <c r="D46" s="38">
        <v>21</v>
      </c>
      <c r="E46" s="38">
        <v>9</v>
      </c>
      <c r="F46" s="38">
        <v>6</v>
      </c>
      <c r="G46" s="38">
        <v>7</v>
      </c>
      <c r="H46" s="38">
        <v>15</v>
      </c>
      <c r="I46" s="38">
        <v>1</v>
      </c>
      <c r="J46" s="38">
        <v>64</v>
      </c>
      <c r="K46" s="39">
        <v>475</v>
      </c>
    </row>
    <row r="47" spans="1:11" ht="13.5" thickBot="1">
      <c r="A47" s="37" t="s">
        <v>121</v>
      </c>
      <c r="B47" s="38">
        <v>10</v>
      </c>
      <c r="C47" s="38">
        <v>7</v>
      </c>
      <c r="D47" s="38">
        <v>15</v>
      </c>
      <c r="E47" s="38">
        <v>4</v>
      </c>
      <c r="F47" s="38">
        <v>3</v>
      </c>
      <c r="G47" s="38">
        <v>2</v>
      </c>
      <c r="H47" s="38">
        <v>12</v>
      </c>
      <c r="I47" s="38">
        <v>2</v>
      </c>
      <c r="J47" s="38">
        <v>69</v>
      </c>
      <c r="K47" s="39">
        <v>523</v>
      </c>
    </row>
    <row r="48" spans="1:11" ht="13.5" thickBot="1">
      <c r="A48" s="65" t="s">
        <v>51</v>
      </c>
      <c r="B48" s="38">
        <v>9</v>
      </c>
      <c r="C48" s="38">
        <v>12</v>
      </c>
      <c r="D48" s="38">
        <v>23</v>
      </c>
      <c r="E48" s="38">
        <v>5</v>
      </c>
      <c r="F48" s="38">
        <v>6</v>
      </c>
      <c r="G48" s="38">
        <v>6</v>
      </c>
      <c r="H48" s="38">
        <v>16</v>
      </c>
      <c r="I48" s="38">
        <v>2</v>
      </c>
      <c r="J48" s="38">
        <v>61</v>
      </c>
      <c r="K48" s="39">
        <v>19699</v>
      </c>
    </row>
    <row r="50" ht="12.75">
      <c r="A50" s="68" t="s">
        <v>146</v>
      </c>
    </row>
    <row r="51" ht="12.75">
      <c r="A51" s="68" t="s">
        <v>150</v>
      </c>
    </row>
    <row r="52" ht="12.75">
      <c r="A52" s="68" t="s">
        <v>147</v>
      </c>
    </row>
    <row r="53" ht="12.75">
      <c r="A53" s="68" t="s">
        <v>148</v>
      </c>
    </row>
    <row r="54" ht="12.75">
      <c r="A54" s="68" t="s">
        <v>149</v>
      </c>
    </row>
    <row r="55" ht="12.75">
      <c r="I55" s="70" t="s">
        <v>151</v>
      </c>
    </row>
    <row r="58" ht="12.75">
      <c r="A58" s="69" t="s">
        <v>171</v>
      </c>
    </row>
    <row r="60" ht="12.75">
      <c r="A60" s="71" t="s">
        <v>172</v>
      </c>
    </row>
  </sheetData>
  <hyperlinks>
    <hyperlink ref="I55" r:id="rId1" display="www.scotland.gov.uk/SHSSuitability"/>
    <hyperlink ref="A58" location="'PR&amp;CS Index'!A1" display="(Return to Service Response index)"/>
    <hyperlink ref="A4" r:id="rId2" display="www.scotland.gov.uk/SHSSuitability"/>
    <hyperlink ref="A60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">
    <tabColor indexed="44"/>
  </sheetPr>
  <dimension ref="A1:K14"/>
  <sheetViews>
    <sheetView workbookViewId="0" topLeftCell="A1">
      <selection activeCell="A1" sqref="A1"/>
    </sheetView>
  </sheetViews>
  <sheetFormatPr defaultColWidth="9.140625" defaultRowHeight="12.75"/>
  <cols>
    <col min="2" max="2" width="68.57421875" style="0" bestFit="1" customWidth="1"/>
    <col min="3" max="4" width="10.57421875" style="0" customWidth="1"/>
    <col min="5" max="5" width="10.421875" style="0" customWidth="1"/>
    <col min="6" max="9" width="10.57421875" style="0" customWidth="1"/>
    <col min="10" max="10" width="10.28125" style="0" customWidth="1"/>
    <col min="11" max="11" width="10.57421875" style="0" customWidth="1"/>
  </cols>
  <sheetData>
    <row r="1" ht="12.75">
      <c r="A1" s="76" t="s">
        <v>179</v>
      </c>
    </row>
    <row r="2" ht="12.75">
      <c r="A2" s="71" t="s">
        <v>176</v>
      </c>
    </row>
    <row r="3" ht="13.5" thickBot="1">
      <c r="H3" s="67" t="s">
        <v>152</v>
      </c>
    </row>
    <row r="4" spans="1:11" ht="13.5" thickBot="1">
      <c r="A4" s="20" t="s">
        <v>16</v>
      </c>
      <c r="B4" s="21" t="s">
        <v>15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</row>
    <row r="5" spans="1:11" ht="13.5" thickBot="1">
      <c r="A5" s="155" t="s">
        <v>14</v>
      </c>
      <c r="B5" s="10" t="s">
        <v>0</v>
      </c>
      <c r="C5" s="26">
        <v>1230</v>
      </c>
      <c r="D5" s="26">
        <v>1275</v>
      </c>
      <c r="E5" s="26">
        <v>1200</v>
      </c>
      <c r="F5" s="26">
        <v>1140</v>
      </c>
      <c r="G5" s="26">
        <v>1754</v>
      </c>
      <c r="H5" s="26">
        <v>1454</v>
      </c>
      <c r="I5" s="26">
        <v>5078</v>
      </c>
      <c r="J5" s="26">
        <v>1083</v>
      </c>
      <c r="K5" s="26">
        <v>14214</v>
      </c>
    </row>
    <row r="6" spans="1:11" ht="13.5" thickBot="1">
      <c r="A6" s="156"/>
      <c r="B6" s="10" t="s">
        <v>1</v>
      </c>
      <c r="C6" s="25">
        <v>214</v>
      </c>
      <c r="D6" s="25">
        <v>111</v>
      </c>
      <c r="E6" s="25">
        <v>264</v>
      </c>
      <c r="F6" s="25">
        <v>385</v>
      </c>
      <c r="G6" s="25">
        <v>629</v>
      </c>
      <c r="H6" s="25">
        <v>209</v>
      </c>
      <c r="I6" s="26">
        <v>1621</v>
      </c>
      <c r="J6" s="25">
        <v>289</v>
      </c>
      <c r="K6" s="26">
        <v>3722</v>
      </c>
    </row>
    <row r="7" spans="1:11" ht="13.5" thickBot="1">
      <c r="A7" s="156"/>
      <c r="B7" s="15" t="s">
        <v>53</v>
      </c>
      <c r="C7" s="41"/>
      <c r="D7" s="41"/>
      <c r="E7" s="41"/>
      <c r="F7" s="41"/>
      <c r="G7" s="41"/>
      <c r="H7" s="41"/>
      <c r="I7" s="41"/>
      <c r="J7" s="41"/>
      <c r="K7" s="42"/>
    </row>
    <row r="8" spans="1:11" ht="13.5" thickBot="1">
      <c r="A8" s="156"/>
      <c r="B8" s="10" t="s">
        <v>54</v>
      </c>
      <c r="C8" s="25">
        <v>27</v>
      </c>
      <c r="D8" s="25">
        <v>25</v>
      </c>
      <c r="E8" s="25">
        <v>22</v>
      </c>
      <c r="F8" s="25">
        <v>26</v>
      </c>
      <c r="G8" s="25">
        <v>29</v>
      </c>
      <c r="H8" s="25">
        <v>28</v>
      </c>
      <c r="I8" s="25">
        <v>29</v>
      </c>
      <c r="J8" s="25">
        <v>25</v>
      </c>
      <c r="K8" s="25">
        <v>28</v>
      </c>
    </row>
    <row r="9" spans="1:11" ht="13.5" thickBot="1">
      <c r="A9" s="156"/>
      <c r="B9" s="10" t="s">
        <v>55</v>
      </c>
      <c r="C9" s="25">
        <v>56</v>
      </c>
      <c r="D9" s="25">
        <v>67</v>
      </c>
      <c r="E9" s="25">
        <v>63</v>
      </c>
      <c r="F9" s="25">
        <v>66</v>
      </c>
      <c r="G9" s="25">
        <v>58</v>
      </c>
      <c r="H9" s="25">
        <v>67</v>
      </c>
      <c r="I9" s="25">
        <v>58</v>
      </c>
      <c r="J9" s="25">
        <v>63</v>
      </c>
      <c r="K9" s="25">
        <v>60</v>
      </c>
    </row>
    <row r="10" spans="1:11" ht="13.5" thickBot="1">
      <c r="A10" s="157"/>
      <c r="B10" s="10" t="s">
        <v>56</v>
      </c>
      <c r="C10" s="25">
        <v>8</v>
      </c>
      <c r="D10" s="25">
        <v>6</v>
      </c>
      <c r="E10" s="25">
        <v>11</v>
      </c>
      <c r="F10" s="25">
        <v>8</v>
      </c>
      <c r="G10" s="25">
        <v>8</v>
      </c>
      <c r="H10" s="25">
        <v>4</v>
      </c>
      <c r="I10" s="25">
        <v>11</v>
      </c>
      <c r="J10" s="25">
        <v>8</v>
      </c>
      <c r="K10" s="25">
        <v>9</v>
      </c>
    </row>
    <row r="12" ht="12.75">
      <c r="B12" s="69" t="s">
        <v>171</v>
      </c>
    </row>
    <row r="14" ht="12.75">
      <c r="B14" s="71" t="s">
        <v>172</v>
      </c>
    </row>
  </sheetData>
  <mergeCells count="1">
    <mergeCell ref="A5:A10"/>
  </mergeCells>
  <hyperlinks>
    <hyperlink ref="B12" location="'PR&amp;CS Index'!A1" display="(Return to Service Response index)"/>
    <hyperlink ref="A2" r:id="rId1" display="http://www.scotland.gov.uk/Publications/2009/12/14120636/0"/>
    <hyperlink ref="B14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">
    <tabColor indexed="44"/>
  </sheetPr>
  <dimension ref="A1:K24"/>
  <sheetViews>
    <sheetView workbookViewId="0" topLeftCell="A1">
      <selection activeCell="A1" sqref="A1"/>
    </sheetView>
  </sheetViews>
  <sheetFormatPr defaultColWidth="9.140625" defaultRowHeight="12.75"/>
  <cols>
    <col min="2" max="2" width="33.140625" style="0" bestFit="1" customWidth="1"/>
    <col min="3" max="11" width="10.57421875" style="0" customWidth="1"/>
  </cols>
  <sheetData>
    <row r="1" ht="12.75">
      <c r="A1" s="76" t="s">
        <v>179</v>
      </c>
    </row>
    <row r="2" ht="12.75">
      <c r="A2" s="71" t="s">
        <v>176</v>
      </c>
    </row>
    <row r="4" spans="1:10" ht="13.5" thickBot="1">
      <c r="A4" s="6" t="s">
        <v>154</v>
      </c>
      <c r="J4" s="67" t="s">
        <v>153</v>
      </c>
    </row>
    <row r="5" spans="1:11" ht="13.5" thickBot="1">
      <c r="A5" s="7" t="s">
        <v>16</v>
      </c>
      <c r="B5" s="8" t="s">
        <v>15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1" t="s">
        <v>9</v>
      </c>
      <c r="K5" s="21" t="s">
        <v>10</v>
      </c>
    </row>
    <row r="6" spans="1:11" ht="13.5" thickBot="1">
      <c r="A6" s="155" t="s">
        <v>14</v>
      </c>
      <c r="B6" s="9" t="s">
        <v>0</v>
      </c>
      <c r="C6" s="26">
        <v>1373</v>
      </c>
      <c r="D6" s="26">
        <v>1416</v>
      </c>
      <c r="E6" s="26">
        <v>1343</v>
      </c>
      <c r="F6" s="26">
        <v>1297</v>
      </c>
      <c r="G6" s="26">
        <v>2073</v>
      </c>
      <c r="H6" s="26">
        <v>1620</v>
      </c>
      <c r="I6" s="26">
        <v>5658</v>
      </c>
      <c r="J6" s="26">
        <v>1223</v>
      </c>
      <c r="K6" s="26">
        <v>16003</v>
      </c>
    </row>
    <row r="7" spans="1:11" ht="13.5" thickBot="1">
      <c r="A7" s="156"/>
      <c r="B7" s="9" t="s">
        <v>1</v>
      </c>
      <c r="C7" s="25">
        <v>128</v>
      </c>
      <c r="D7" s="25">
        <v>68</v>
      </c>
      <c r="E7" s="25">
        <v>159</v>
      </c>
      <c r="F7" s="25">
        <v>243</v>
      </c>
      <c r="G7" s="25">
        <v>417</v>
      </c>
      <c r="H7" s="25">
        <v>130</v>
      </c>
      <c r="I7" s="26">
        <v>1003</v>
      </c>
      <c r="J7" s="25">
        <v>183</v>
      </c>
      <c r="K7" s="26">
        <v>2331</v>
      </c>
    </row>
    <row r="8" spans="1:11" ht="13.5" thickBot="1">
      <c r="A8" s="156"/>
      <c r="B8" s="44" t="s">
        <v>122</v>
      </c>
      <c r="C8" s="45"/>
      <c r="D8" s="45"/>
      <c r="E8" s="45"/>
      <c r="F8" s="45"/>
      <c r="G8" s="45"/>
      <c r="H8" s="45"/>
      <c r="I8" s="45"/>
      <c r="J8" s="45"/>
      <c r="K8" s="30"/>
    </row>
    <row r="9" spans="1:11" ht="13.5" thickBot="1">
      <c r="A9" s="157"/>
      <c r="B9" s="9" t="s">
        <v>59</v>
      </c>
      <c r="C9" s="25">
        <v>13</v>
      </c>
      <c r="D9" s="25">
        <v>11</v>
      </c>
      <c r="E9" s="25">
        <v>15</v>
      </c>
      <c r="F9" s="25">
        <v>14</v>
      </c>
      <c r="G9" s="25">
        <v>19</v>
      </c>
      <c r="H9" s="25">
        <v>9</v>
      </c>
      <c r="I9" s="25">
        <v>15</v>
      </c>
      <c r="J9" s="25">
        <v>15</v>
      </c>
      <c r="K9" s="25">
        <v>15</v>
      </c>
    </row>
    <row r="10" ht="12.75">
      <c r="K10" s="34" t="s">
        <v>132</v>
      </c>
    </row>
    <row r="13" spans="1:10" ht="13.5" thickBot="1">
      <c r="A13" s="6" t="s">
        <v>155</v>
      </c>
      <c r="J13" s="67" t="s">
        <v>153</v>
      </c>
    </row>
    <row r="14" spans="1:11" ht="13.5" thickBot="1">
      <c r="A14" s="7" t="s">
        <v>16</v>
      </c>
      <c r="B14" s="8" t="s">
        <v>15</v>
      </c>
      <c r="C14" s="21" t="s">
        <v>2</v>
      </c>
      <c r="D14" s="21" t="s">
        <v>3</v>
      </c>
      <c r="E14" s="21" t="s">
        <v>4</v>
      </c>
      <c r="F14" s="21" t="s">
        <v>5</v>
      </c>
      <c r="G14" s="21" t="s">
        <v>6</v>
      </c>
      <c r="H14" s="21" t="s">
        <v>7</v>
      </c>
      <c r="I14" s="21" t="s">
        <v>8</v>
      </c>
      <c r="J14" s="21" t="s">
        <v>9</v>
      </c>
      <c r="K14" s="21" t="s">
        <v>10</v>
      </c>
    </row>
    <row r="15" spans="1:11" ht="13.5" thickBot="1">
      <c r="A15" s="155" t="s">
        <v>14</v>
      </c>
      <c r="B15" s="9" t="s">
        <v>0</v>
      </c>
      <c r="C15" s="26">
        <v>1373</v>
      </c>
      <c r="D15" s="26">
        <v>1416</v>
      </c>
      <c r="E15" s="26">
        <v>1343</v>
      </c>
      <c r="F15" s="26">
        <v>1297</v>
      </c>
      <c r="G15" s="26">
        <v>2073</v>
      </c>
      <c r="H15" s="26">
        <v>1620</v>
      </c>
      <c r="I15" s="26">
        <v>5658</v>
      </c>
      <c r="J15" s="26">
        <v>1223</v>
      </c>
      <c r="K15" s="26">
        <v>16003</v>
      </c>
    </row>
    <row r="16" spans="1:11" ht="13.5" thickBot="1">
      <c r="A16" s="156"/>
      <c r="B16" s="9" t="s">
        <v>1</v>
      </c>
      <c r="C16" s="25">
        <v>236</v>
      </c>
      <c r="D16" s="25">
        <v>123</v>
      </c>
      <c r="E16" s="25">
        <v>297</v>
      </c>
      <c r="F16" s="25">
        <v>445</v>
      </c>
      <c r="G16" s="25">
        <v>771</v>
      </c>
      <c r="H16" s="25">
        <v>236</v>
      </c>
      <c r="I16" s="26">
        <v>1819</v>
      </c>
      <c r="J16" s="25">
        <v>329</v>
      </c>
      <c r="K16" s="26">
        <v>4255</v>
      </c>
    </row>
    <row r="17" spans="1:11" ht="13.5" thickBot="1">
      <c r="A17" s="156"/>
      <c r="B17" s="44" t="s">
        <v>123</v>
      </c>
      <c r="C17" s="45"/>
      <c r="D17" s="45"/>
      <c r="E17" s="45"/>
      <c r="F17" s="45"/>
      <c r="G17" s="45"/>
      <c r="H17" s="45"/>
      <c r="I17" s="45"/>
      <c r="J17" s="45"/>
      <c r="K17" s="30"/>
    </row>
    <row r="18" spans="1:11" ht="13.5" thickBot="1">
      <c r="A18" s="157"/>
      <c r="B18" s="9" t="s">
        <v>59</v>
      </c>
      <c r="C18" s="25">
        <v>5</v>
      </c>
      <c r="D18" s="25">
        <v>4</v>
      </c>
      <c r="E18" s="25">
        <v>4</v>
      </c>
      <c r="F18" s="25">
        <v>6</v>
      </c>
      <c r="G18" s="25">
        <v>6</v>
      </c>
      <c r="H18" s="25">
        <v>5</v>
      </c>
      <c r="I18" s="25">
        <v>7</v>
      </c>
      <c r="J18" s="25">
        <v>6</v>
      </c>
      <c r="K18" s="25">
        <v>6</v>
      </c>
    </row>
    <row r="19" ht="12.75">
      <c r="K19" s="34" t="s">
        <v>133</v>
      </c>
    </row>
    <row r="20" ht="12.75">
      <c r="B20" s="69" t="s">
        <v>171</v>
      </c>
    </row>
    <row r="22" ht="12.75">
      <c r="B22" s="71" t="s">
        <v>172</v>
      </c>
    </row>
    <row r="23" ht="12.75">
      <c r="K23" s="43"/>
    </row>
    <row r="24" ht="12.75">
      <c r="K24" s="43"/>
    </row>
  </sheetData>
  <mergeCells count="2">
    <mergeCell ref="A6:A9"/>
    <mergeCell ref="A15:A18"/>
  </mergeCells>
  <hyperlinks>
    <hyperlink ref="B20" location="'PR&amp;CS Index'!A1" display="(Return to Service Response index)"/>
    <hyperlink ref="A2" r:id="rId1" display="http://www.scotland.gov.uk/Publications/2009/12/14120636/0"/>
    <hyperlink ref="B22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27"/>
  <sheetViews>
    <sheetView workbookViewId="0" topLeftCell="A1">
      <selection activeCell="A1" sqref="A1"/>
    </sheetView>
  </sheetViews>
  <sheetFormatPr defaultColWidth="9.140625" defaultRowHeight="12.75"/>
  <cols>
    <col min="1" max="1" width="58.8515625" style="0" bestFit="1" customWidth="1"/>
  </cols>
  <sheetData>
    <row r="1" ht="15.75">
      <c r="A1" s="54" t="s">
        <v>141</v>
      </c>
    </row>
    <row r="3" ht="15">
      <c r="A3" s="73" t="s">
        <v>252</v>
      </c>
    </row>
    <row r="5" ht="12.75">
      <c r="A5" s="6" t="s">
        <v>164</v>
      </c>
    </row>
    <row r="6" ht="12.75">
      <c r="A6" s="72" t="s">
        <v>391</v>
      </c>
    </row>
    <row r="7" ht="12.75">
      <c r="A7" s="71"/>
    </row>
    <row r="8" ht="12.75">
      <c r="A8" s="72" t="s">
        <v>253</v>
      </c>
    </row>
    <row r="9" ht="12.75">
      <c r="A9" s="71"/>
    </row>
    <row r="10" ht="12.75">
      <c r="A10" s="72" t="s">
        <v>254</v>
      </c>
    </row>
    <row r="11" ht="12.75">
      <c r="A11" s="71"/>
    </row>
    <row r="12" ht="12.75">
      <c r="A12" s="72" t="s">
        <v>255</v>
      </c>
    </row>
    <row r="13" ht="12.75">
      <c r="A13" s="72"/>
    </row>
    <row r="14" ht="12.75">
      <c r="A14" s="6" t="s">
        <v>165</v>
      </c>
    </row>
    <row r="15" ht="12.75">
      <c r="A15" s="72" t="s">
        <v>256</v>
      </c>
    </row>
    <row r="16" ht="12.75">
      <c r="A16" s="71"/>
    </row>
    <row r="17" ht="12.75">
      <c r="A17" s="72" t="s">
        <v>257</v>
      </c>
    </row>
    <row r="18" ht="12.75">
      <c r="A18" s="72"/>
    </row>
    <row r="19" ht="12.75">
      <c r="A19" s="6" t="s">
        <v>167</v>
      </c>
    </row>
    <row r="20" ht="12.75">
      <c r="A20" s="72" t="s">
        <v>258</v>
      </c>
    </row>
    <row r="21" ht="12.75">
      <c r="A21" s="71"/>
    </row>
    <row r="22" ht="12.75">
      <c r="A22" s="72" t="s">
        <v>259</v>
      </c>
    </row>
    <row r="23" ht="12.75">
      <c r="A23" s="71"/>
    </row>
    <row r="24" ht="12.75">
      <c r="A24" s="72" t="s">
        <v>260</v>
      </c>
    </row>
    <row r="27" ht="12.75">
      <c r="A27" s="71" t="s">
        <v>172</v>
      </c>
    </row>
  </sheetData>
  <hyperlinks>
    <hyperlink ref="A6" location="'Table 1'!A1" display="Table 1 - Complaints about police offciers and police staff"/>
    <hyperlink ref="A8" location="'Table 2'!A1" display="Table 2 - Service complaints"/>
    <hyperlink ref="A10" location="'Table 3'!A1" display="Table 3 - User satisfaction with service provided"/>
    <hyperlink ref="A12" location="'Table 4'!A1" display="Table 4 - Public confidence in the police"/>
    <hyperlink ref="A15" location="'Table 5'!A1" display="Table 5 - Proportion of 999 calls answered within 10 seconds"/>
    <hyperlink ref="A17" location="'Table 6'!A1" display="Table 6 - Time taken to respond to emergency calls"/>
    <hyperlink ref="A20" location="'Table 7'!A1" display="Table 7 - Number of telephone calls and incidents"/>
    <hyperlink ref="A22" location="'Table 8'!A1" display="Table 8 - Number of sudden deaths reported to the Procurator Fiscal"/>
    <hyperlink ref="A24" location="'Table 9'!A1" display="Table 9 - Number of missing persons incidents"/>
    <hyperlink ref="A27" location="'Main Index'!A1" display="(Return to Main index)"/>
  </hyperlink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K20"/>
  <sheetViews>
    <sheetView workbookViewId="0" topLeftCell="A1">
      <selection activeCell="A1" sqref="A1"/>
    </sheetView>
  </sheetViews>
  <sheetFormatPr defaultColWidth="9.140625" defaultRowHeight="12.75"/>
  <cols>
    <col min="2" max="2" width="42.28125" style="0" bestFit="1" customWidth="1"/>
    <col min="3" max="4" width="10.57421875" style="0" customWidth="1"/>
    <col min="5" max="5" width="10.421875" style="0" customWidth="1"/>
    <col min="6" max="6" width="8.57421875" style="0" bestFit="1" customWidth="1"/>
    <col min="7" max="11" width="10.57421875" style="0" customWidth="1"/>
  </cols>
  <sheetData>
    <row r="1" ht="12.75">
      <c r="A1" s="76" t="s">
        <v>179</v>
      </c>
    </row>
    <row r="2" ht="12.75">
      <c r="A2" s="71" t="s">
        <v>176</v>
      </c>
    </row>
    <row r="4" ht="13.5" thickBot="1">
      <c r="A4" s="6" t="s">
        <v>154</v>
      </c>
    </row>
    <row r="5" spans="1:11" ht="13.5" thickBot="1">
      <c r="A5" s="46" t="s">
        <v>16</v>
      </c>
      <c r="B5" s="20" t="s">
        <v>15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1" t="s">
        <v>9</v>
      </c>
      <c r="K5" s="21" t="s">
        <v>10</v>
      </c>
    </row>
    <row r="6" spans="1:11" ht="13.5" thickBot="1">
      <c r="A6" s="155" t="s">
        <v>14</v>
      </c>
      <c r="B6" s="10" t="s">
        <v>57</v>
      </c>
      <c r="C6" s="25">
        <v>29</v>
      </c>
      <c r="D6" s="25">
        <v>11</v>
      </c>
      <c r="E6" s="25">
        <v>37</v>
      </c>
      <c r="F6" s="25">
        <v>50</v>
      </c>
      <c r="G6" s="25">
        <v>140</v>
      </c>
      <c r="H6" s="25">
        <v>20</v>
      </c>
      <c r="I6" s="25">
        <v>284</v>
      </c>
      <c r="J6" s="25">
        <v>47</v>
      </c>
      <c r="K6" s="25">
        <v>618</v>
      </c>
    </row>
    <row r="7" spans="1:11" ht="13.5" thickBot="1">
      <c r="A7" s="156"/>
      <c r="B7" s="44" t="s">
        <v>58</v>
      </c>
      <c r="C7" s="47"/>
      <c r="D7" s="47"/>
      <c r="E7" s="47"/>
      <c r="F7" s="47"/>
      <c r="G7" s="47"/>
      <c r="H7" s="47"/>
      <c r="I7" s="47"/>
      <c r="J7" s="47"/>
      <c r="K7" s="21"/>
    </row>
    <row r="8" spans="1:11" ht="13.5" thickBot="1">
      <c r="A8" s="157"/>
      <c r="B8" s="10" t="s">
        <v>59</v>
      </c>
      <c r="C8" s="48">
        <v>36.9</v>
      </c>
      <c r="D8" s="48">
        <v>40.8</v>
      </c>
      <c r="E8" s="48">
        <v>38.4</v>
      </c>
      <c r="F8" s="48">
        <v>37.7</v>
      </c>
      <c r="G8" s="48">
        <v>37.2</v>
      </c>
      <c r="H8" s="48">
        <v>40.5</v>
      </c>
      <c r="I8" s="48">
        <v>34.9</v>
      </c>
      <c r="J8" s="48">
        <v>38.1</v>
      </c>
      <c r="K8" s="48">
        <v>36.5</v>
      </c>
    </row>
    <row r="9" ht="12.75">
      <c r="K9" s="34" t="s">
        <v>134</v>
      </c>
    </row>
    <row r="10" ht="12.75">
      <c r="K10" s="34"/>
    </row>
    <row r="12" ht="13.5" thickBot="1">
      <c r="A12" s="6" t="s">
        <v>155</v>
      </c>
    </row>
    <row r="13" spans="1:11" ht="13.5" thickBot="1">
      <c r="A13" s="46" t="s">
        <v>16</v>
      </c>
      <c r="B13" s="20" t="s">
        <v>15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1" t="s">
        <v>8</v>
      </c>
      <c r="J13" s="21" t="s">
        <v>9</v>
      </c>
      <c r="K13" s="21" t="s">
        <v>10</v>
      </c>
    </row>
    <row r="14" spans="1:11" ht="13.5" thickBot="1">
      <c r="A14" s="155" t="s">
        <v>14</v>
      </c>
      <c r="B14" s="10" t="s">
        <v>57</v>
      </c>
      <c r="C14" s="25">
        <v>18</v>
      </c>
      <c r="D14" s="25">
        <v>9</v>
      </c>
      <c r="E14" s="25">
        <v>19</v>
      </c>
      <c r="F14" s="25">
        <v>40</v>
      </c>
      <c r="G14" s="25">
        <v>80</v>
      </c>
      <c r="H14" s="25">
        <v>21</v>
      </c>
      <c r="I14" s="25">
        <v>216</v>
      </c>
      <c r="J14" s="25">
        <v>24</v>
      </c>
      <c r="K14" s="25">
        <v>426</v>
      </c>
    </row>
    <row r="15" spans="1:11" ht="13.5" thickBot="1">
      <c r="A15" s="156"/>
      <c r="B15" s="44" t="s">
        <v>58</v>
      </c>
      <c r="C15" s="47"/>
      <c r="D15" s="47"/>
      <c r="E15" s="47"/>
      <c r="F15" s="47"/>
      <c r="G15" s="47"/>
      <c r="H15" s="47"/>
      <c r="I15" s="47"/>
      <c r="J15" s="47"/>
      <c r="K15" s="21"/>
    </row>
    <row r="16" spans="1:11" ht="13.5" thickBot="1">
      <c r="A16" s="157"/>
      <c r="B16" s="10" t="s">
        <v>59</v>
      </c>
      <c r="C16" s="48">
        <v>34.8</v>
      </c>
      <c r="D16" s="48">
        <v>46.1</v>
      </c>
      <c r="E16" s="48">
        <v>31.8</v>
      </c>
      <c r="F16" s="48">
        <v>42.4</v>
      </c>
      <c r="G16" s="48">
        <v>35.3</v>
      </c>
      <c r="H16" s="48">
        <v>49</v>
      </c>
      <c r="I16" s="48">
        <v>40.4</v>
      </c>
      <c r="J16" s="48">
        <v>52.7</v>
      </c>
      <c r="K16" s="48">
        <v>40.3</v>
      </c>
    </row>
    <row r="17" ht="12.75">
      <c r="K17" s="34" t="s">
        <v>135</v>
      </c>
    </row>
    <row r="18" ht="12.75">
      <c r="B18" s="69" t="s">
        <v>171</v>
      </c>
    </row>
    <row r="20" ht="12.75">
      <c r="B20" s="71" t="s">
        <v>172</v>
      </c>
    </row>
  </sheetData>
  <mergeCells count="2">
    <mergeCell ref="A6:A8"/>
    <mergeCell ref="A14:A16"/>
  </mergeCells>
  <hyperlinks>
    <hyperlink ref="B18" location="'PR&amp;CS Index'!A1" display="(Return to Service Response index)"/>
    <hyperlink ref="A2" r:id="rId1" display="http://www.scotland.gov.uk/Publications/2009/12/14120636/0"/>
    <hyperlink ref="B20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0">
    <tabColor indexed="44"/>
  </sheetPr>
  <dimension ref="A1:M39"/>
  <sheetViews>
    <sheetView workbookViewId="0" topLeftCell="A1">
      <selection activeCell="A1" sqref="A1"/>
    </sheetView>
  </sheetViews>
  <sheetFormatPr defaultColWidth="9.140625" defaultRowHeight="12.75"/>
  <cols>
    <col min="2" max="2" width="29.7109375" style="0" customWidth="1"/>
    <col min="3" max="3" width="10.57421875" style="0" customWidth="1"/>
    <col min="4" max="4" width="11.8515625" style="0" bestFit="1" customWidth="1"/>
    <col min="5" max="6" width="10.57421875" style="0" customWidth="1"/>
    <col min="7" max="7" width="10.421875" style="0" customWidth="1"/>
    <col min="8" max="8" width="11.8515625" style="0" bestFit="1" customWidth="1"/>
    <col min="9" max="11" width="10.57421875" style="0" customWidth="1"/>
    <col min="12" max="12" width="12.7109375" style="0" bestFit="1" customWidth="1"/>
    <col min="13" max="13" width="10.57421875" style="0" customWidth="1"/>
  </cols>
  <sheetData>
    <row r="1" spans="1:11" ht="13.5" thickBot="1">
      <c r="A1" s="20" t="s">
        <v>16</v>
      </c>
      <c r="B1" s="21" t="s">
        <v>15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</row>
    <row r="2" spans="1:11" ht="13.5" thickBot="1">
      <c r="A2" s="155" t="s">
        <v>14</v>
      </c>
      <c r="B2" s="9" t="s">
        <v>60</v>
      </c>
      <c r="C2" s="26">
        <v>1636</v>
      </c>
      <c r="D2" s="25">
        <v>614</v>
      </c>
      <c r="E2" s="26">
        <v>4792</v>
      </c>
      <c r="F2" s="26">
        <v>4760</v>
      </c>
      <c r="G2" s="26">
        <v>7947</v>
      </c>
      <c r="H2" s="25">
        <v>733</v>
      </c>
      <c r="I2" s="26">
        <v>15039</v>
      </c>
      <c r="J2" s="26">
        <v>7606</v>
      </c>
      <c r="K2" s="26">
        <v>43127</v>
      </c>
    </row>
    <row r="3" spans="1:11" ht="13.5" thickBot="1">
      <c r="A3" s="157"/>
      <c r="B3" s="9" t="s">
        <v>61</v>
      </c>
      <c r="C3" s="25">
        <v>66</v>
      </c>
      <c r="D3" s="25">
        <v>91</v>
      </c>
      <c r="E3" s="25">
        <v>81</v>
      </c>
      <c r="F3" s="25">
        <v>63</v>
      </c>
      <c r="G3" s="25">
        <v>68</v>
      </c>
      <c r="H3" s="25">
        <v>85</v>
      </c>
      <c r="I3" s="25">
        <v>45</v>
      </c>
      <c r="J3" s="25">
        <v>70</v>
      </c>
      <c r="K3" s="25">
        <v>62</v>
      </c>
    </row>
    <row r="4" spans="1:11" ht="12.75">
      <c r="A4" s="31"/>
      <c r="K4" s="34" t="s">
        <v>136</v>
      </c>
    </row>
    <row r="5" ht="12.75">
      <c r="A5" s="31"/>
    </row>
    <row r="6" ht="13.5" thickBot="1">
      <c r="A6" s="31"/>
    </row>
    <row r="7" spans="1:13" ht="13.5" thickBot="1">
      <c r="A7" s="49" t="s">
        <v>16</v>
      </c>
      <c r="B7" s="20" t="s">
        <v>62</v>
      </c>
      <c r="C7" s="21" t="s">
        <v>7</v>
      </c>
      <c r="D7" s="21" t="s">
        <v>5</v>
      </c>
      <c r="E7" s="21" t="s">
        <v>2</v>
      </c>
      <c r="F7" s="21" t="s">
        <v>63</v>
      </c>
      <c r="G7" s="21" t="s">
        <v>9</v>
      </c>
      <c r="H7" s="21" t="s">
        <v>64</v>
      </c>
      <c r="I7" s="21" t="s">
        <v>6</v>
      </c>
      <c r="J7" s="21" t="s">
        <v>3</v>
      </c>
      <c r="K7" s="21" t="s">
        <v>8</v>
      </c>
      <c r="L7" s="21" t="s">
        <v>65</v>
      </c>
      <c r="M7" s="21" t="s">
        <v>10</v>
      </c>
    </row>
    <row r="8" spans="1:13" ht="13.5" thickBot="1">
      <c r="A8" s="179" t="s">
        <v>14</v>
      </c>
      <c r="B8" s="9" t="s">
        <v>66</v>
      </c>
      <c r="C8" s="25">
        <v>248</v>
      </c>
      <c r="D8" s="25">
        <v>559</v>
      </c>
      <c r="E8" s="25">
        <v>815</v>
      </c>
      <c r="F8" s="25">
        <v>512</v>
      </c>
      <c r="G8" s="26">
        <v>1473</v>
      </c>
      <c r="H8" s="25">
        <v>154</v>
      </c>
      <c r="I8" s="25">
        <v>820</v>
      </c>
      <c r="J8" s="25">
        <v>44</v>
      </c>
      <c r="K8" s="26">
        <v>4537</v>
      </c>
      <c r="L8" s="25">
        <v>8</v>
      </c>
      <c r="M8" s="26">
        <v>9170</v>
      </c>
    </row>
    <row r="9" spans="1:13" ht="13.5" thickBot="1">
      <c r="A9" s="180"/>
      <c r="B9" s="9" t="s">
        <v>67</v>
      </c>
      <c r="C9" s="25">
        <v>257</v>
      </c>
      <c r="D9" s="25">
        <v>567</v>
      </c>
      <c r="E9" s="25">
        <v>791</v>
      </c>
      <c r="F9" s="25">
        <v>480</v>
      </c>
      <c r="G9" s="26">
        <v>1451</v>
      </c>
      <c r="H9" s="25">
        <v>174</v>
      </c>
      <c r="I9" s="26">
        <v>1048</v>
      </c>
      <c r="J9" s="185">
        <v>5373</v>
      </c>
      <c r="K9" s="186"/>
      <c r="L9" s="187"/>
      <c r="M9" s="26">
        <v>10141</v>
      </c>
    </row>
    <row r="10" spans="1:13" ht="13.5" thickBot="1">
      <c r="A10" s="180"/>
      <c r="B10" s="9" t="s">
        <v>68</v>
      </c>
      <c r="C10" s="182">
        <v>218</v>
      </c>
      <c r="D10" s="184"/>
      <c r="E10" s="182">
        <v>155</v>
      </c>
      <c r="F10" s="183"/>
      <c r="G10" s="183"/>
      <c r="H10" s="184"/>
      <c r="I10" s="25">
        <v>225</v>
      </c>
      <c r="J10" s="185">
        <v>1633</v>
      </c>
      <c r="K10" s="186"/>
      <c r="L10" s="187"/>
      <c r="M10" s="26">
        <v>2231</v>
      </c>
    </row>
    <row r="11" spans="1:13" ht="13.5" thickBot="1">
      <c r="A11" s="181"/>
      <c r="B11" s="9" t="s">
        <v>69</v>
      </c>
      <c r="C11" s="182">
        <v>207</v>
      </c>
      <c r="D11" s="184"/>
      <c r="E11" s="182">
        <v>184</v>
      </c>
      <c r="F11" s="183"/>
      <c r="G11" s="183"/>
      <c r="H11" s="184"/>
      <c r="I11" s="25">
        <v>237</v>
      </c>
      <c r="J11" s="185">
        <v>1137</v>
      </c>
      <c r="K11" s="186"/>
      <c r="L11" s="187"/>
      <c r="M11" s="26">
        <v>1765</v>
      </c>
    </row>
    <row r="12" spans="1:13" ht="12.75">
      <c r="A12" s="31"/>
      <c r="M12" s="34" t="s">
        <v>137</v>
      </c>
    </row>
    <row r="13" ht="12.75">
      <c r="A13" s="31"/>
    </row>
    <row r="14" ht="13.5" thickBot="1">
      <c r="A14" s="31"/>
    </row>
    <row r="15" spans="1:13" s="31" customFormat="1" ht="13.5" thickBot="1">
      <c r="A15" s="49" t="s">
        <v>16</v>
      </c>
      <c r="B15" s="20" t="s">
        <v>70</v>
      </c>
      <c r="C15" s="21" t="s">
        <v>2</v>
      </c>
      <c r="D15" s="21" t="s">
        <v>64</v>
      </c>
      <c r="E15" s="21" t="s">
        <v>63</v>
      </c>
      <c r="F15" s="21" t="s">
        <v>5</v>
      </c>
      <c r="G15" s="21" t="s">
        <v>6</v>
      </c>
      <c r="H15" s="21" t="s">
        <v>7</v>
      </c>
      <c r="I15" s="21" t="s">
        <v>9</v>
      </c>
      <c r="J15" s="21" t="s">
        <v>3</v>
      </c>
      <c r="K15" s="21" t="s">
        <v>8</v>
      </c>
      <c r="L15" s="21" t="s">
        <v>65</v>
      </c>
      <c r="M15" s="21" t="s">
        <v>10</v>
      </c>
    </row>
    <row r="16" spans="1:13" ht="13.5" thickBot="1">
      <c r="A16" s="179" t="s">
        <v>14</v>
      </c>
      <c r="B16" s="10" t="s">
        <v>66</v>
      </c>
      <c r="C16" s="25">
        <v>495</v>
      </c>
      <c r="D16" s="25">
        <v>164</v>
      </c>
      <c r="E16" s="25">
        <v>201</v>
      </c>
      <c r="F16" s="26">
        <v>1560</v>
      </c>
      <c r="G16" s="26">
        <v>1401</v>
      </c>
      <c r="H16" s="25">
        <v>521</v>
      </c>
      <c r="I16" s="25">
        <v>825</v>
      </c>
      <c r="J16" s="25">
        <v>144</v>
      </c>
      <c r="K16" s="26">
        <v>5063</v>
      </c>
      <c r="L16" s="25">
        <v>22</v>
      </c>
      <c r="M16" s="26">
        <v>10396</v>
      </c>
    </row>
    <row r="17" spans="1:13" ht="13.5" thickBot="1">
      <c r="A17" s="180"/>
      <c r="B17" s="10" t="s">
        <v>67</v>
      </c>
      <c r="C17" s="25">
        <v>515</v>
      </c>
      <c r="D17" s="25">
        <v>143</v>
      </c>
      <c r="E17" s="25">
        <v>194</v>
      </c>
      <c r="F17" s="26">
        <v>1642</v>
      </c>
      <c r="G17" s="26">
        <v>1555</v>
      </c>
      <c r="H17" s="25">
        <v>577</v>
      </c>
      <c r="I17" s="25">
        <v>825</v>
      </c>
      <c r="J17" s="25">
        <v>164</v>
      </c>
      <c r="K17" s="26">
        <v>6032</v>
      </c>
      <c r="L17" s="25">
        <v>14</v>
      </c>
      <c r="M17" s="26">
        <v>11661</v>
      </c>
    </row>
    <row r="18" spans="1:13" ht="13.5" thickBot="1">
      <c r="A18" s="180"/>
      <c r="B18" s="10" t="s">
        <v>68</v>
      </c>
      <c r="C18" s="25">
        <v>94</v>
      </c>
      <c r="D18" s="25">
        <v>0</v>
      </c>
      <c r="E18" s="25">
        <v>23</v>
      </c>
      <c r="F18" s="25">
        <v>154</v>
      </c>
      <c r="G18" s="25">
        <v>135</v>
      </c>
      <c r="H18" s="25">
        <v>70</v>
      </c>
      <c r="I18" s="25">
        <v>72</v>
      </c>
      <c r="J18" s="185">
        <v>2273</v>
      </c>
      <c r="K18" s="186"/>
      <c r="L18" s="187"/>
      <c r="M18" s="26">
        <v>2821</v>
      </c>
    </row>
    <row r="19" spans="1:13" ht="13.5" thickBot="1">
      <c r="A19" s="181"/>
      <c r="B19" s="10" t="s">
        <v>69</v>
      </c>
      <c r="C19" s="25">
        <v>80</v>
      </c>
      <c r="D19" s="25">
        <v>22</v>
      </c>
      <c r="E19" s="25">
        <v>27</v>
      </c>
      <c r="F19" s="25">
        <v>84</v>
      </c>
      <c r="G19" s="25">
        <v>95</v>
      </c>
      <c r="H19" s="25">
        <v>71</v>
      </c>
      <c r="I19" s="25">
        <v>99</v>
      </c>
      <c r="J19" s="182">
        <v>938</v>
      </c>
      <c r="K19" s="183"/>
      <c r="L19" s="184"/>
      <c r="M19" s="26">
        <v>1416</v>
      </c>
    </row>
    <row r="20" spans="1:13" ht="12.75">
      <c r="A20" s="50"/>
      <c r="B20" s="51"/>
      <c r="C20" s="4"/>
      <c r="D20" s="4"/>
      <c r="E20" s="4"/>
      <c r="F20" s="4"/>
      <c r="G20" s="4"/>
      <c r="H20" s="4"/>
      <c r="I20" s="4"/>
      <c r="J20" s="52"/>
      <c r="K20" s="52"/>
      <c r="L20" s="52"/>
      <c r="M20" s="34" t="s">
        <v>138</v>
      </c>
    </row>
    <row r="21" ht="12.75">
      <c r="A21" s="31"/>
    </row>
    <row r="22" ht="13.5" thickBot="1">
      <c r="A22" s="31"/>
    </row>
    <row r="23" spans="1:13" s="31" customFormat="1" ht="13.5" thickBot="1">
      <c r="A23" s="49" t="s">
        <v>16</v>
      </c>
      <c r="B23" s="20" t="s">
        <v>71</v>
      </c>
      <c r="C23" s="21" t="s">
        <v>2</v>
      </c>
      <c r="D23" s="21" t="s">
        <v>64</v>
      </c>
      <c r="E23" s="21" t="s">
        <v>63</v>
      </c>
      <c r="F23" s="21" t="s">
        <v>5</v>
      </c>
      <c r="G23" s="21" t="s">
        <v>6</v>
      </c>
      <c r="H23" s="21" t="s">
        <v>7</v>
      </c>
      <c r="I23" s="21" t="s">
        <v>9</v>
      </c>
      <c r="J23" s="21" t="s">
        <v>3</v>
      </c>
      <c r="K23" s="21" t="s">
        <v>8</v>
      </c>
      <c r="L23" s="21" t="s">
        <v>65</v>
      </c>
      <c r="M23" s="21" t="s">
        <v>10</v>
      </c>
    </row>
    <row r="24" spans="1:13" ht="13.5" thickBot="1">
      <c r="A24" s="179" t="s">
        <v>14</v>
      </c>
      <c r="B24" s="10" t="s">
        <v>66</v>
      </c>
      <c r="C24" s="25">
        <v>21</v>
      </c>
      <c r="D24" s="25">
        <v>7</v>
      </c>
      <c r="E24" s="25">
        <v>20</v>
      </c>
      <c r="F24" s="25">
        <v>59</v>
      </c>
      <c r="G24" s="25">
        <v>100</v>
      </c>
      <c r="H24" s="25">
        <v>30</v>
      </c>
      <c r="I24" s="25">
        <v>132</v>
      </c>
      <c r="J24" s="25">
        <v>2</v>
      </c>
      <c r="K24" s="26">
        <v>1091</v>
      </c>
      <c r="L24" s="25">
        <v>46</v>
      </c>
      <c r="M24" s="26">
        <v>1508</v>
      </c>
    </row>
    <row r="25" spans="1:13" ht="13.5" thickBot="1">
      <c r="A25" s="180"/>
      <c r="B25" s="10" t="s">
        <v>67</v>
      </c>
      <c r="C25" s="25">
        <v>20</v>
      </c>
      <c r="D25" s="25">
        <v>11</v>
      </c>
      <c r="E25" s="25">
        <v>19</v>
      </c>
      <c r="F25" s="25">
        <v>47</v>
      </c>
      <c r="G25" s="25">
        <v>115</v>
      </c>
      <c r="H25" s="25">
        <v>25</v>
      </c>
      <c r="I25" s="25">
        <v>100</v>
      </c>
      <c r="J25" s="25">
        <v>4</v>
      </c>
      <c r="K25" s="25">
        <v>814</v>
      </c>
      <c r="L25" s="25">
        <v>18</v>
      </c>
      <c r="M25" s="26">
        <v>1173</v>
      </c>
    </row>
    <row r="26" spans="1:13" ht="13.5" thickBot="1">
      <c r="A26" s="180"/>
      <c r="B26" s="10" t="s">
        <v>68</v>
      </c>
      <c r="C26" s="25">
        <v>11</v>
      </c>
      <c r="D26" s="25">
        <v>4</v>
      </c>
      <c r="E26" s="25">
        <v>8</v>
      </c>
      <c r="F26" s="25">
        <v>11</v>
      </c>
      <c r="G26" s="25">
        <v>22</v>
      </c>
      <c r="H26" s="25">
        <v>4</v>
      </c>
      <c r="I26" s="25">
        <v>24</v>
      </c>
      <c r="J26" s="182">
        <v>129</v>
      </c>
      <c r="K26" s="183"/>
      <c r="L26" s="184"/>
      <c r="M26" s="25">
        <v>213</v>
      </c>
    </row>
    <row r="27" spans="1:13" ht="13.5" thickBot="1">
      <c r="A27" s="181"/>
      <c r="B27" s="10" t="s">
        <v>69</v>
      </c>
      <c r="C27" s="25">
        <v>15</v>
      </c>
      <c r="D27" s="25">
        <v>0</v>
      </c>
      <c r="E27" s="25">
        <v>11</v>
      </c>
      <c r="F27" s="25">
        <v>19</v>
      </c>
      <c r="G27" s="25">
        <v>22</v>
      </c>
      <c r="H27" s="25">
        <v>15</v>
      </c>
      <c r="I27" s="25">
        <v>56</v>
      </c>
      <c r="J27" s="182">
        <v>61</v>
      </c>
      <c r="K27" s="183"/>
      <c r="L27" s="184"/>
      <c r="M27" s="25">
        <v>199</v>
      </c>
    </row>
    <row r="28" spans="1:13" ht="12.75">
      <c r="A28" s="50"/>
      <c r="B28" s="51"/>
      <c r="C28" s="4"/>
      <c r="D28" s="4"/>
      <c r="E28" s="4"/>
      <c r="F28" s="4"/>
      <c r="G28" s="4"/>
      <c r="H28" s="4"/>
      <c r="I28" s="4"/>
      <c r="J28" s="52"/>
      <c r="K28" s="52"/>
      <c r="L28" s="52"/>
      <c r="M28" s="34" t="s">
        <v>139</v>
      </c>
    </row>
    <row r="29" ht="12.75">
      <c r="A29" s="31"/>
    </row>
    <row r="30" ht="13.5" thickBot="1">
      <c r="A30" s="31"/>
    </row>
    <row r="31" spans="1:12" s="31" customFormat="1" ht="13.5" thickBot="1">
      <c r="A31" s="49" t="s">
        <v>16</v>
      </c>
      <c r="B31" s="20" t="s">
        <v>72</v>
      </c>
      <c r="C31" s="21" t="s">
        <v>6</v>
      </c>
      <c r="D31" s="21" t="s">
        <v>2</v>
      </c>
      <c r="E31" s="21" t="s">
        <v>3</v>
      </c>
      <c r="F31" s="21" t="s">
        <v>8</v>
      </c>
      <c r="G31" s="21" t="s">
        <v>4</v>
      </c>
      <c r="H31" s="21" t="s">
        <v>9</v>
      </c>
      <c r="I31" s="21" t="s">
        <v>5</v>
      </c>
      <c r="J31" s="21" t="s">
        <v>7</v>
      </c>
      <c r="K31" s="21" t="s">
        <v>73</v>
      </c>
      <c r="L31" s="21" t="s">
        <v>51</v>
      </c>
    </row>
    <row r="32" spans="1:12" ht="13.5" thickBot="1">
      <c r="A32" s="179" t="s">
        <v>14</v>
      </c>
      <c r="B32" s="10" t="s">
        <v>66</v>
      </c>
      <c r="C32" s="26">
        <v>1439</v>
      </c>
      <c r="D32" s="25">
        <v>357</v>
      </c>
      <c r="E32" s="25">
        <v>134</v>
      </c>
      <c r="F32" s="26">
        <v>4937</v>
      </c>
      <c r="G32" s="25">
        <v>407</v>
      </c>
      <c r="H32" s="26">
        <v>1204</v>
      </c>
      <c r="I32" s="26">
        <v>1488</v>
      </c>
      <c r="J32" s="25">
        <v>230</v>
      </c>
      <c r="K32" s="25">
        <v>10</v>
      </c>
      <c r="L32" s="26">
        <v>10206</v>
      </c>
    </row>
    <row r="33" spans="1:12" ht="13.5" thickBot="1">
      <c r="A33" s="180"/>
      <c r="B33" s="10" t="s">
        <v>67</v>
      </c>
      <c r="C33" s="26">
        <v>1745</v>
      </c>
      <c r="D33" s="25">
        <v>417</v>
      </c>
      <c r="E33" s="25">
        <v>145</v>
      </c>
      <c r="F33" s="26">
        <v>6073</v>
      </c>
      <c r="G33" s="25">
        <v>432</v>
      </c>
      <c r="H33" s="26">
        <v>1282</v>
      </c>
      <c r="I33" s="26">
        <v>1664</v>
      </c>
      <c r="J33" s="25">
        <v>259</v>
      </c>
      <c r="K33" s="25">
        <v>38</v>
      </c>
      <c r="L33" s="26">
        <v>12055</v>
      </c>
    </row>
    <row r="34" spans="1:12" ht="13.5" thickBot="1">
      <c r="A34" s="180"/>
      <c r="B34" s="10" t="s">
        <v>68</v>
      </c>
      <c r="C34" s="25">
        <v>94</v>
      </c>
      <c r="D34" s="182">
        <v>183</v>
      </c>
      <c r="E34" s="183"/>
      <c r="F34" s="184"/>
      <c r="G34" s="182">
        <v>51</v>
      </c>
      <c r="H34" s="184"/>
      <c r="I34" s="182">
        <v>180</v>
      </c>
      <c r="J34" s="184"/>
      <c r="K34" s="25">
        <v>0</v>
      </c>
      <c r="L34" s="25">
        <v>508</v>
      </c>
    </row>
    <row r="35" spans="1:12" ht="13.5" thickBot="1">
      <c r="A35" s="181"/>
      <c r="B35" s="10" t="s">
        <v>69</v>
      </c>
      <c r="C35" s="25">
        <v>30</v>
      </c>
      <c r="D35" s="25">
        <v>19</v>
      </c>
      <c r="E35" s="25">
        <v>12</v>
      </c>
      <c r="F35" s="25">
        <v>463</v>
      </c>
      <c r="G35" s="25">
        <v>6</v>
      </c>
      <c r="H35" s="25">
        <v>4</v>
      </c>
      <c r="I35" s="25">
        <v>0</v>
      </c>
      <c r="J35" s="25">
        <v>45</v>
      </c>
      <c r="K35" s="25">
        <v>0</v>
      </c>
      <c r="L35" s="25">
        <v>579</v>
      </c>
    </row>
    <row r="36" ht="12.75">
      <c r="L36" s="34" t="s">
        <v>140</v>
      </c>
    </row>
    <row r="37" ht="12.75">
      <c r="B37" s="69" t="s">
        <v>171</v>
      </c>
    </row>
    <row r="39" ht="12.75">
      <c r="B39" s="71" t="s">
        <v>172</v>
      </c>
    </row>
  </sheetData>
  <mergeCells count="19">
    <mergeCell ref="E11:H11"/>
    <mergeCell ref="A2:A3"/>
    <mergeCell ref="A8:A11"/>
    <mergeCell ref="J9:L9"/>
    <mergeCell ref="J10:L10"/>
    <mergeCell ref="J11:L11"/>
    <mergeCell ref="C10:D10"/>
    <mergeCell ref="E10:H10"/>
    <mergeCell ref="C11:D11"/>
    <mergeCell ref="A16:A19"/>
    <mergeCell ref="J18:L18"/>
    <mergeCell ref="J19:L19"/>
    <mergeCell ref="A24:A27"/>
    <mergeCell ref="J26:L26"/>
    <mergeCell ref="J27:L27"/>
    <mergeCell ref="A32:A35"/>
    <mergeCell ref="D34:F34"/>
    <mergeCell ref="G34:H34"/>
    <mergeCell ref="I34:J34"/>
  </mergeCells>
  <hyperlinks>
    <hyperlink ref="B37" location="'PR&amp;CS Index'!A1" display="(Return to Service Response index)"/>
    <hyperlink ref="B39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5">
    <tabColor indexed="44"/>
  </sheetPr>
  <dimension ref="A1:K9"/>
  <sheetViews>
    <sheetView workbookViewId="0" topLeftCell="A1">
      <selection activeCell="A1" sqref="A1"/>
    </sheetView>
  </sheetViews>
  <sheetFormatPr defaultColWidth="9.140625" defaultRowHeight="12.75"/>
  <cols>
    <col min="2" max="2" width="30.8515625" style="0" bestFit="1" customWidth="1"/>
    <col min="3" max="3" width="10.57421875" style="0" customWidth="1"/>
    <col min="4" max="4" width="10.421875" style="0" customWidth="1"/>
    <col min="5" max="11" width="10.57421875" style="0" customWidth="1"/>
  </cols>
  <sheetData>
    <row r="1" spans="1:11" ht="13.5" thickBot="1">
      <c r="A1" s="20" t="s">
        <v>16</v>
      </c>
      <c r="B1" s="21" t="s">
        <v>15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</row>
    <row r="2" spans="1:11" ht="13.5" thickBot="1">
      <c r="A2" s="19" t="s">
        <v>14</v>
      </c>
      <c r="B2" s="10" t="s">
        <v>74</v>
      </c>
      <c r="C2" s="25">
        <v>100</v>
      </c>
      <c r="D2" s="25">
        <v>105</v>
      </c>
      <c r="E2" s="25">
        <v>137</v>
      </c>
      <c r="F2" s="25">
        <v>181</v>
      </c>
      <c r="G2" s="25">
        <v>182</v>
      </c>
      <c r="H2" s="25">
        <v>219</v>
      </c>
      <c r="I2" s="25">
        <v>455</v>
      </c>
      <c r="J2" s="25">
        <v>199</v>
      </c>
      <c r="K2" s="26">
        <v>1578</v>
      </c>
    </row>
    <row r="3" spans="1:11" ht="13.5" thickBot="1">
      <c r="A3" s="24"/>
      <c r="B3" s="16" t="s">
        <v>11</v>
      </c>
      <c r="C3" s="25">
        <v>-15.3</v>
      </c>
      <c r="D3" s="25">
        <v>10.5</v>
      </c>
      <c r="E3" s="25">
        <v>0.7</v>
      </c>
      <c r="F3" s="25">
        <v>19.1</v>
      </c>
      <c r="G3" s="25">
        <v>6.4</v>
      </c>
      <c r="H3" s="25">
        <v>-7.6</v>
      </c>
      <c r="I3" s="25">
        <v>40.9</v>
      </c>
      <c r="J3" s="25">
        <v>13.1</v>
      </c>
      <c r="K3" s="25">
        <v>12.1</v>
      </c>
    </row>
    <row r="4" spans="1:11" ht="13.5" thickBot="1">
      <c r="A4" s="19" t="s">
        <v>14</v>
      </c>
      <c r="B4" s="10" t="s">
        <v>75</v>
      </c>
      <c r="C4" s="26">
        <v>18128</v>
      </c>
      <c r="D4" s="26">
        <v>14751</v>
      </c>
      <c r="E4" s="26">
        <v>15798</v>
      </c>
      <c r="F4" s="26">
        <v>28525</v>
      </c>
      <c r="G4" s="26">
        <v>29143</v>
      </c>
      <c r="H4" s="26">
        <v>18379</v>
      </c>
      <c r="I4" s="26">
        <v>45702</v>
      </c>
      <c r="J4" s="26">
        <v>32424</v>
      </c>
      <c r="K4" s="26">
        <v>202850</v>
      </c>
    </row>
    <row r="5" spans="1:11" ht="13.5" thickBot="1">
      <c r="A5" s="24"/>
      <c r="B5" s="16" t="s">
        <v>11</v>
      </c>
      <c r="C5" s="25">
        <v>-4</v>
      </c>
      <c r="D5" s="25">
        <v>5.2</v>
      </c>
      <c r="E5" s="25">
        <v>-14.2</v>
      </c>
      <c r="F5" s="25">
        <v>-2.8</v>
      </c>
      <c r="G5" s="25">
        <v>108.4</v>
      </c>
      <c r="H5" s="25">
        <v>-21.6</v>
      </c>
      <c r="I5" s="25">
        <v>37.5</v>
      </c>
      <c r="J5" s="25">
        <v>16.6</v>
      </c>
      <c r="K5" s="25">
        <v>13.2</v>
      </c>
    </row>
    <row r="7" ht="12.75">
      <c r="B7" s="69" t="s">
        <v>171</v>
      </c>
    </row>
    <row r="9" ht="12.75">
      <c r="B9" s="71" t="s">
        <v>172</v>
      </c>
    </row>
  </sheetData>
  <hyperlinks>
    <hyperlink ref="B7" location="'PR&amp;CS Index'!A1" display="(Return to Service Response index)"/>
    <hyperlink ref="B9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6">
    <tabColor indexed="44"/>
  </sheetPr>
  <dimension ref="A1:K6"/>
  <sheetViews>
    <sheetView workbookViewId="0" topLeftCell="A1">
      <selection activeCell="A1" sqref="A1"/>
    </sheetView>
  </sheetViews>
  <sheetFormatPr defaultColWidth="9.140625" defaultRowHeight="12.75"/>
  <cols>
    <col min="2" max="2" width="30.8515625" style="0" bestFit="1" customWidth="1"/>
    <col min="3" max="3" width="10.57421875" style="0" customWidth="1"/>
    <col min="4" max="4" width="10.28125" style="0" customWidth="1"/>
    <col min="5" max="11" width="10.57421875" style="0" customWidth="1"/>
  </cols>
  <sheetData>
    <row r="1" spans="1:11" ht="13.5" thickBot="1">
      <c r="A1" s="20" t="s">
        <v>16</v>
      </c>
      <c r="B1" s="21" t="s">
        <v>15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</row>
    <row r="2" spans="1:11" ht="13.5" thickBot="1">
      <c r="A2" s="19" t="s">
        <v>14</v>
      </c>
      <c r="B2" s="10" t="s">
        <v>76</v>
      </c>
      <c r="C2" s="25">
        <v>166</v>
      </c>
      <c r="D2" s="25">
        <v>103</v>
      </c>
      <c r="E2" s="25">
        <v>242</v>
      </c>
      <c r="F2" s="25">
        <v>281</v>
      </c>
      <c r="G2" s="25">
        <v>544</v>
      </c>
      <c r="H2" s="25">
        <v>168</v>
      </c>
      <c r="I2" s="26">
        <v>1182</v>
      </c>
      <c r="J2" s="25">
        <v>298</v>
      </c>
      <c r="K2" s="26">
        <v>2984</v>
      </c>
    </row>
    <row r="4" ht="12.75">
      <c r="B4" s="69" t="s">
        <v>171</v>
      </c>
    </row>
    <row r="6" ht="12.75">
      <c r="B6" s="71" t="s">
        <v>172</v>
      </c>
    </row>
  </sheetData>
  <hyperlinks>
    <hyperlink ref="B4" location="'PR&amp;CS Index'!A1" display="(Return to Service Response index)"/>
    <hyperlink ref="B6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1">
    <tabColor indexed="44"/>
  </sheetPr>
  <dimension ref="A1:K6"/>
  <sheetViews>
    <sheetView workbookViewId="0" topLeftCell="A1">
      <selection activeCell="A1" sqref="A1"/>
    </sheetView>
  </sheetViews>
  <sheetFormatPr defaultColWidth="9.140625" defaultRowHeight="12.75"/>
  <cols>
    <col min="2" max="2" width="30.8515625" style="0" bestFit="1" customWidth="1"/>
    <col min="3" max="10" width="10.57421875" style="0" customWidth="1"/>
    <col min="11" max="11" width="10.7109375" style="0" customWidth="1"/>
  </cols>
  <sheetData>
    <row r="1" spans="1:11" ht="13.5" thickBot="1">
      <c r="A1" s="20" t="s">
        <v>16</v>
      </c>
      <c r="B1" s="21" t="s">
        <v>15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</row>
    <row r="2" spans="1:11" ht="13.5" thickBot="1">
      <c r="A2" s="19" t="s">
        <v>14</v>
      </c>
      <c r="B2" s="10" t="s">
        <v>12</v>
      </c>
      <c r="C2" s="26">
        <v>3644</v>
      </c>
      <c r="D2" s="26">
        <v>1302</v>
      </c>
      <c r="E2" s="26">
        <v>3972</v>
      </c>
      <c r="F2" s="26">
        <v>3343</v>
      </c>
      <c r="G2" s="26">
        <v>10401</v>
      </c>
      <c r="H2" s="26">
        <v>1219</v>
      </c>
      <c r="I2" s="26">
        <v>27593</v>
      </c>
      <c r="J2" s="26">
        <v>4037</v>
      </c>
      <c r="K2" s="26">
        <v>55511</v>
      </c>
    </row>
    <row r="4" ht="12.75">
      <c r="B4" s="69" t="s">
        <v>171</v>
      </c>
    </row>
    <row r="6" ht="12.75">
      <c r="B6" s="71" t="s">
        <v>172</v>
      </c>
    </row>
  </sheetData>
  <hyperlinks>
    <hyperlink ref="B4" location="'PR&amp;CS Index'!A1" display="(Return to Service Response index)"/>
    <hyperlink ref="B6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2">
    <tabColor indexed="44"/>
  </sheetPr>
  <dimension ref="A1:B14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0" bestFit="1" customWidth="1"/>
    <col min="2" max="2" width="30.8515625" style="0" bestFit="1" customWidth="1"/>
    <col min="3" max="10" width="33.8515625" style="0" bestFit="1" customWidth="1"/>
    <col min="11" max="11" width="10.57421875" style="0" customWidth="1"/>
  </cols>
  <sheetData>
    <row r="1" spans="1:2" ht="13.5" thickBot="1">
      <c r="A1" s="13" t="s">
        <v>77</v>
      </c>
      <c r="B1" s="14" t="s">
        <v>78</v>
      </c>
    </row>
    <row r="2" spans="1:2" ht="13.5" thickBot="1">
      <c r="A2" s="11" t="s">
        <v>2</v>
      </c>
      <c r="B2" s="53">
        <v>2149</v>
      </c>
    </row>
    <row r="3" spans="1:2" ht="13.5" thickBot="1">
      <c r="A3" s="11" t="s">
        <v>3</v>
      </c>
      <c r="B3" s="53">
        <v>1452</v>
      </c>
    </row>
    <row r="4" spans="1:2" ht="13.5" thickBot="1">
      <c r="A4" s="11" t="s">
        <v>63</v>
      </c>
      <c r="B4" s="53">
        <v>3015</v>
      </c>
    </row>
    <row r="5" spans="1:2" ht="13.5" thickBot="1">
      <c r="A5" s="11" t="s">
        <v>5</v>
      </c>
      <c r="B5" s="53">
        <v>4153</v>
      </c>
    </row>
    <row r="6" spans="1:2" ht="13.5" thickBot="1">
      <c r="A6" s="11" t="s">
        <v>6</v>
      </c>
      <c r="B6" s="53">
        <v>8347</v>
      </c>
    </row>
    <row r="7" spans="1:2" ht="13.5" thickBot="1">
      <c r="A7" s="11" t="s">
        <v>7</v>
      </c>
      <c r="B7" s="53">
        <v>1186</v>
      </c>
    </row>
    <row r="8" spans="1:2" ht="13.5" thickBot="1">
      <c r="A8" s="11" t="s">
        <v>8</v>
      </c>
      <c r="B8" s="53">
        <v>30831</v>
      </c>
    </row>
    <row r="9" spans="1:2" ht="13.5" thickBot="1">
      <c r="A9" s="11" t="s">
        <v>9</v>
      </c>
      <c r="B9" s="53">
        <v>4195</v>
      </c>
    </row>
    <row r="10" spans="1:2" ht="13.5" thickBot="1">
      <c r="A10" s="11" t="s">
        <v>51</v>
      </c>
      <c r="B10" s="53">
        <v>55328</v>
      </c>
    </row>
    <row r="12" ht="12.75">
      <c r="A12" s="69" t="s">
        <v>171</v>
      </c>
    </row>
    <row r="14" ht="12.75">
      <c r="A14" s="71" t="s">
        <v>172</v>
      </c>
    </row>
  </sheetData>
  <hyperlinks>
    <hyperlink ref="A12" location="'PR&amp;CS Index'!A1" display="(Return to Service Response index)"/>
    <hyperlink ref="A14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3">
    <tabColor indexed="44"/>
  </sheetPr>
  <dimension ref="A1:K6"/>
  <sheetViews>
    <sheetView workbookViewId="0" topLeftCell="A1">
      <selection activeCell="A1" sqref="A1"/>
    </sheetView>
  </sheetViews>
  <sheetFormatPr defaultColWidth="9.140625" defaultRowHeight="12.75"/>
  <cols>
    <col min="2" max="2" width="30.8515625" style="0" bestFit="1" customWidth="1"/>
    <col min="3" max="11" width="10.57421875" style="0" customWidth="1"/>
  </cols>
  <sheetData>
    <row r="1" spans="1:11" ht="13.5" thickBot="1">
      <c r="A1" s="20" t="s">
        <v>16</v>
      </c>
      <c r="B1" s="21" t="s">
        <v>15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</row>
    <row r="2" spans="1:11" ht="13.5" thickBot="1">
      <c r="A2" s="19" t="s">
        <v>14</v>
      </c>
      <c r="B2" s="25" t="s">
        <v>79</v>
      </c>
      <c r="C2" s="26">
        <v>13249</v>
      </c>
      <c r="D2" s="26">
        <v>8944</v>
      </c>
      <c r="E2" s="26">
        <v>15747</v>
      </c>
      <c r="F2" s="26">
        <v>20318</v>
      </c>
      <c r="G2" s="26">
        <v>32276</v>
      </c>
      <c r="H2" s="26">
        <v>12196</v>
      </c>
      <c r="I2" s="26">
        <v>110330</v>
      </c>
      <c r="J2" s="26">
        <v>17559</v>
      </c>
      <c r="K2" s="26">
        <v>230619</v>
      </c>
    </row>
    <row r="4" ht="12.75">
      <c r="B4" s="69" t="s">
        <v>171</v>
      </c>
    </row>
    <row r="6" ht="12.75">
      <c r="B6" s="71" t="s">
        <v>172</v>
      </c>
    </row>
  </sheetData>
  <hyperlinks>
    <hyperlink ref="B4" location="'PR&amp;CS Index'!A1" display="(Return to Service Response index)"/>
    <hyperlink ref="B6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1"/>
  </sheetPr>
  <dimension ref="A1:A24"/>
  <sheetViews>
    <sheetView workbookViewId="0" topLeftCell="A1">
      <selection activeCell="A1" sqref="A1"/>
    </sheetView>
  </sheetViews>
  <sheetFormatPr defaultColWidth="9.140625" defaultRowHeight="12.75"/>
  <cols>
    <col min="1" max="1" width="106.28125" style="0" bestFit="1" customWidth="1"/>
  </cols>
  <sheetData>
    <row r="1" ht="15.75">
      <c r="A1" s="54" t="s">
        <v>141</v>
      </c>
    </row>
    <row r="3" ht="15">
      <c r="A3" s="73" t="s">
        <v>180</v>
      </c>
    </row>
    <row r="5" ht="12.75">
      <c r="A5" s="6" t="s">
        <v>164</v>
      </c>
    </row>
    <row r="6" ht="12.75">
      <c r="A6" s="71" t="s">
        <v>181</v>
      </c>
    </row>
    <row r="8" ht="12.75">
      <c r="A8" s="71" t="s">
        <v>182</v>
      </c>
    </row>
    <row r="10" ht="12.75">
      <c r="A10" s="71" t="s">
        <v>183</v>
      </c>
    </row>
    <row r="12" ht="12.75">
      <c r="A12" s="6" t="s">
        <v>165</v>
      </c>
    </row>
    <row r="13" ht="12.75">
      <c r="A13" s="71" t="s">
        <v>184</v>
      </c>
    </row>
    <row r="15" ht="12.75">
      <c r="A15" s="71" t="s">
        <v>185</v>
      </c>
    </row>
    <row r="17" ht="12.75">
      <c r="A17" s="71" t="s">
        <v>186</v>
      </c>
    </row>
    <row r="19" ht="12.75">
      <c r="A19" s="71" t="s">
        <v>187</v>
      </c>
    </row>
    <row r="21" ht="12.75">
      <c r="A21" s="71" t="s">
        <v>188</v>
      </c>
    </row>
    <row r="22" ht="12.75">
      <c r="A22" s="71"/>
    </row>
    <row r="24" ht="12.75">
      <c r="A24" s="71" t="s">
        <v>172</v>
      </c>
    </row>
  </sheetData>
  <hyperlinks>
    <hyperlink ref="A6" location="'Table 36'!A1" display="Table 36 Percentage of criminal cases dealt with in 26 weeks"/>
    <hyperlink ref="A8" location="'Table 37'!A1" display="Table 37 Overall re-conviction rate"/>
    <hyperlink ref="A10" location="'Table 38'!A1" display="Table 38 Value of criminal assets confiscated as a result of SCDEA activity"/>
    <hyperlink ref="A13" location="'Table 39'!A1" display="Table 39 Number and percentage of reports submitted to the Procurator Fiscal within 28 calendar days"/>
    <hyperlink ref="A15" location="'Table 40'!A1" display="Table 40 Number and percentage of reports submitted to the Children's Reporter within 14 calendar days"/>
    <hyperlink ref="A17" location="'Table 41'!A1" display="Table 41 Number of individuals reported to the Procurator Fiscal where proceedings were not taken"/>
    <hyperlink ref="A19" location="'Table 42'!A1" display="Table 42 Use of alternatives to court"/>
    <hyperlink ref="A21" location="'Tables 43-48'!A1" display="Tables 43-48 Weight of Class A drug seizures and number of supply and possession with intent to supply offences recorded"/>
    <hyperlink ref="A24" location="'Main Index'!A1" display="(Return to Main index)"/>
  </hyperlink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">
    <tabColor indexed="51"/>
  </sheetPr>
  <dimension ref="A1:K8"/>
  <sheetViews>
    <sheetView workbookViewId="0" topLeftCell="A1">
      <selection activeCell="B8" sqref="B8"/>
    </sheetView>
  </sheetViews>
  <sheetFormatPr defaultColWidth="9.140625" defaultRowHeight="12.75"/>
  <cols>
    <col min="2" max="2" width="81.421875" style="0" customWidth="1"/>
    <col min="3" max="11" width="10.57421875" style="0" customWidth="1"/>
  </cols>
  <sheetData>
    <row r="1" spans="1:11" ht="13.5" thickBot="1">
      <c r="A1" s="77" t="s">
        <v>16</v>
      </c>
      <c r="B1" s="78" t="s">
        <v>15</v>
      </c>
      <c r="C1" s="78" t="s">
        <v>2</v>
      </c>
      <c r="D1" s="78" t="s">
        <v>3</v>
      </c>
      <c r="E1" s="78" t="s">
        <v>4</v>
      </c>
      <c r="F1" s="78" t="s">
        <v>5</v>
      </c>
      <c r="G1" s="78" t="s">
        <v>6</v>
      </c>
      <c r="H1" s="78" t="s">
        <v>7</v>
      </c>
      <c r="I1" s="78" t="s">
        <v>8</v>
      </c>
      <c r="J1" s="78" t="s">
        <v>9</v>
      </c>
      <c r="K1" s="78" t="s">
        <v>10</v>
      </c>
    </row>
    <row r="2" spans="1:11" ht="13.5" thickBot="1">
      <c r="A2" s="19" t="s">
        <v>14</v>
      </c>
      <c r="B2" s="10" t="s">
        <v>189</v>
      </c>
      <c r="C2" s="25">
        <v>73.3</v>
      </c>
      <c r="D2" s="25">
        <v>81.9</v>
      </c>
      <c r="E2" s="25">
        <v>71</v>
      </c>
      <c r="F2" s="25">
        <v>74.7</v>
      </c>
      <c r="G2" s="25">
        <v>74.8</v>
      </c>
      <c r="H2" s="25">
        <v>81.7</v>
      </c>
      <c r="I2" s="25">
        <v>69.4</v>
      </c>
      <c r="J2" s="25">
        <v>88.5</v>
      </c>
      <c r="K2" s="25">
        <v>73.8</v>
      </c>
    </row>
    <row r="3" spans="1:11" ht="13.5" thickBot="1">
      <c r="A3" s="188"/>
      <c r="B3" s="10" t="s">
        <v>13</v>
      </c>
      <c r="C3" s="25">
        <v>5.9</v>
      </c>
      <c r="D3" s="25">
        <v>-2.2</v>
      </c>
      <c r="E3" s="25">
        <v>2</v>
      </c>
      <c r="F3" s="25">
        <v>-0.9</v>
      </c>
      <c r="G3" s="25">
        <v>5.1</v>
      </c>
      <c r="H3" s="25">
        <v>0.1</v>
      </c>
      <c r="I3" s="25">
        <v>9.1</v>
      </c>
      <c r="J3" s="25">
        <v>7.1</v>
      </c>
      <c r="K3" s="25">
        <v>5.9</v>
      </c>
    </row>
    <row r="4" spans="1:11" ht="13.5" thickBot="1">
      <c r="A4" s="189"/>
      <c r="B4" s="10" t="s">
        <v>23</v>
      </c>
      <c r="C4" s="25">
        <v>3.7</v>
      </c>
      <c r="D4" s="25">
        <v>-1.9</v>
      </c>
      <c r="E4" s="25">
        <v>2.5</v>
      </c>
      <c r="F4" s="25">
        <v>-1.6</v>
      </c>
      <c r="G4" s="25">
        <v>5.1</v>
      </c>
      <c r="H4" s="25">
        <v>1.3</v>
      </c>
      <c r="I4" s="25">
        <v>13.1</v>
      </c>
      <c r="J4" s="25">
        <v>13.7</v>
      </c>
      <c r="K4" s="25">
        <v>8.2</v>
      </c>
    </row>
    <row r="6" ht="12.75">
      <c r="B6" s="74" t="s">
        <v>190</v>
      </c>
    </row>
    <row r="8" ht="12.75">
      <c r="B8" s="71" t="s">
        <v>172</v>
      </c>
    </row>
  </sheetData>
  <mergeCells count="1">
    <mergeCell ref="A3:A4"/>
  </mergeCells>
  <hyperlinks>
    <hyperlink ref="B6" location="'SR Index'!A1" display="(Return to index)"/>
    <hyperlink ref="B8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1"/>
  </sheetPr>
  <dimension ref="A1:H21"/>
  <sheetViews>
    <sheetView workbookViewId="0" topLeftCell="A1">
      <selection activeCell="A21" sqref="A21"/>
    </sheetView>
  </sheetViews>
  <sheetFormatPr defaultColWidth="9.140625" defaultRowHeight="12.75"/>
  <cols>
    <col min="1" max="1" width="25.28125" style="0" customWidth="1"/>
    <col min="3" max="5" width="19.57421875" style="0" customWidth="1"/>
    <col min="6" max="8" width="15.7109375" style="0" customWidth="1"/>
    <col min="9" max="9" width="25.421875" style="0" customWidth="1"/>
  </cols>
  <sheetData>
    <row r="1" ht="12.75">
      <c r="A1" s="6" t="s">
        <v>211</v>
      </c>
    </row>
    <row r="2" ht="12.75">
      <c r="A2" s="71" t="s">
        <v>191</v>
      </c>
    </row>
    <row r="3" ht="13.5" thickBot="1"/>
    <row r="4" spans="1:8" ht="13.5" thickBot="1">
      <c r="A4" s="190" t="s">
        <v>192</v>
      </c>
      <c r="B4" s="190" t="s">
        <v>193</v>
      </c>
      <c r="C4" s="191" t="s">
        <v>194</v>
      </c>
      <c r="D4" s="191"/>
      <c r="E4" s="191"/>
      <c r="F4" s="190" t="s">
        <v>195</v>
      </c>
      <c r="G4" s="190"/>
      <c r="H4" s="190"/>
    </row>
    <row r="5" spans="1:8" ht="13.5" thickBot="1">
      <c r="A5" s="190"/>
      <c r="B5" s="190"/>
      <c r="C5" s="79" t="s">
        <v>196</v>
      </c>
      <c r="D5" s="79" t="s">
        <v>197</v>
      </c>
      <c r="E5" s="79" t="s">
        <v>198</v>
      </c>
      <c r="F5" s="79" t="s">
        <v>196</v>
      </c>
      <c r="G5" s="79" t="s">
        <v>197</v>
      </c>
      <c r="H5" s="79" t="s">
        <v>198</v>
      </c>
    </row>
    <row r="6" spans="1:8" ht="13.5" thickBot="1">
      <c r="A6" s="80" t="s">
        <v>199</v>
      </c>
      <c r="B6" s="81">
        <v>50242</v>
      </c>
      <c r="C6" s="82">
        <v>22</v>
      </c>
      <c r="D6" s="82">
        <v>32</v>
      </c>
      <c r="E6" s="82">
        <v>45</v>
      </c>
      <c r="F6" s="82">
        <v>6</v>
      </c>
      <c r="G6" s="82">
        <v>10</v>
      </c>
      <c r="H6" s="82">
        <v>15</v>
      </c>
    </row>
    <row r="7" spans="1:8" ht="13.5" thickBot="1">
      <c r="A7" s="83" t="s">
        <v>200</v>
      </c>
      <c r="B7" s="81">
        <v>2895</v>
      </c>
      <c r="C7" s="82">
        <v>24</v>
      </c>
      <c r="D7" s="82">
        <v>36</v>
      </c>
      <c r="E7" s="82">
        <v>50</v>
      </c>
      <c r="F7" s="82">
        <v>6</v>
      </c>
      <c r="G7" s="82">
        <v>9</v>
      </c>
      <c r="H7" s="82">
        <v>14</v>
      </c>
    </row>
    <row r="8" spans="1:8" ht="13.5" thickBot="1">
      <c r="A8" s="83" t="s">
        <v>201</v>
      </c>
      <c r="B8" s="81">
        <v>1683</v>
      </c>
      <c r="C8" s="82">
        <v>22</v>
      </c>
      <c r="D8" s="82">
        <v>32</v>
      </c>
      <c r="E8" s="82">
        <v>44</v>
      </c>
      <c r="F8" s="82">
        <v>7</v>
      </c>
      <c r="G8" s="82">
        <v>10</v>
      </c>
      <c r="H8" s="82">
        <v>15</v>
      </c>
    </row>
    <row r="9" spans="1:8" ht="13.5" thickBot="1">
      <c r="A9" s="83" t="s">
        <v>202</v>
      </c>
      <c r="B9" s="81">
        <v>2514</v>
      </c>
      <c r="C9" s="82">
        <v>22</v>
      </c>
      <c r="D9" s="82">
        <v>32</v>
      </c>
      <c r="E9" s="82">
        <v>46</v>
      </c>
      <c r="F9" s="82">
        <v>7</v>
      </c>
      <c r="G9" s="82">
        <v>10</v>
      </c>
      <c r="H9" s="82">
        <v>15</v>
      </c>
    </row>
    <row r="10" spans="1:8" ht="13.5" thickBot="1">
      <c r="A10" s="83" t="s">
        <v>203</v>
      </c>
      <c r="B10" s="81">
        <v>4254</v>
      </c>
      <c r="C10" s="82">
        <v>23</v>
      </c>
      <c r="D10" s="82">
        <v>32</v>
      </c>
      <c r="E10" s="82">
        <v>44</v>
      </c>
      <c r="F10" s="82">
        <v>6</v>
      </c>
      <c r="G10" s="82">
        <v>9</v>
      </c>
      <c r="H10" s="82">
        <v>13</v>
      </c>
    </row>
    <row r="11" spans="1:8" ht="13.5" thickBot="1">
      <c r="A11" s="83" t="s">
        <v>204</v>
      </c>
      <c r="B11" s="81">
        <v>7225</v>
      </c>
      <c r="C11" s="82">
        <v>20</v>
      </c>
      <c r="D11" s="82">
        <v>30</v>
      </c>
      <c r="E11" s="82">
        <v>42</v>
      </c>
      <c r="F11" s="82">
        <v>6</v>
      </c>
      <c r="G11" s="82">
        <v>9</v>
      </c>
      <c r="H11" s="82">
        <v>13</v>
      </c>
    </row>
    <row r="12" spans="1:8" ht="13.5" thickBot="1">
      <c r="A12" s="83" t="s">
        <v>205</v>
      </c>
      <c r="B12" s="81">
        <v>2635</v>
      </c>
      <c r="C12" s="82">
        <v>23</v>
      </c>
      <c r="D12" s="82">
        <v>33</v>
      </c>
      <c r="E12" s="82">
        <v>45</v>
      </c>
      <c r="F12" s="82">
        <v>5</v>
      </c>
      <c r="G12" s="82">
        <v>8</v>
      </c>
      <c r="H12" s="82">
        <v>12</v>
      </c>
    </row>
    <row r="13" spans="1:8" ht="13.5" thickBot="1">
      <c r="A13" s="83" t="s">
        <v>206</v>
      </c>
      <c r="B13" s="81">
        <v>24719</v>
      </c>
      <c r="C13" s="82">
        <v>22</v>
      </c>
      <c r="D13" s="82">
        <v>32</v>
      </c>
      <c r="E13" s="82">
        <v>45</v>
      </c>
      <c r="F13" s="82">
        <v>7</v>
      </c>
      <c r="G13" s="82">
        <v>10</v>
      </c>
      <c r="H13" s="82">
        <v>16</v>
      </c>
    </row>
    <row r="14" spans="1:8" ht="13.5" thickBot="1">
      <c r="A14" s="83" t="s">
        <v>207</v>
      </c>
      <c r="B14" s="81">
        <v>4311</v>
      </c>
      <c r="C14" s="82">
        <v>26</v>
      </c>
      <c r="D14" s="82">
        <v>36</v>
      </c>
      <c r="E14" s="82">
        <v>47</v>
      </c>
      <c r="F14" s="82">
        <v>8</v>
      </c>
      <c r="G14" s="82">
        <v>12</v>
      </c>
      <c r="H14" s="82">
        <v>18</v>
      </c>
    </row>
    <row r="15" spans="1:8" ht="15" thickBot="1">
      <c r="A15" s="83" t="s">
        <v>212</v>
      </c>
      <c r="B15" s="81">
        <v>6</v>
      </c>
      <c r="C15" s="82" t="s">
        <v>208</v>
      </c>
      <c r="D15" s="82" t="s">
        <v>208</v>
      </c>
      <c r="E15" s="82" t="s">
        <v>208</v>
      </c>
      <c r="F15" s="82" t="s">
        <v>208</v>
      </c>
      <c r="G15" s="82" t="s">
        <v>208</v>
      </c>
      <c r="H15" s="82" t="s">
        <v>208</v>
      </c>
    </row>
    <row r="16" spans="1:8" ht="12.75">
      <c r="A16" s="84" t="s">
        <v>209</v>
      </c>
      <c r="B16" s="85"/>
      <c r="C16" s="85"/>
      <c r="D16" s="85"/>
      <c r="E16" s="85"/>
      <c r="F16" s="85"/>
      <c r="G16" s="85"/>
      <c r="H16" s="85"/>
    </row>
    <row r="17" ht="12.75">
      <c r="A17" t="s">
        <v>210</v>
      </c>
    </row>
    <row r="19" ht="12.75">
      <c r="A19" s="74" t="s">
        <v>190</v>
      </c>
    </row>
    <row r="21" ht="12.75">
      <c r="A21" s="71" t="s">
        <v>172</v>
      </c>
    </row>
  </sheetData>
  <mergeCells count="4">
    <mergeCell ref="A4:A5"/>
    <mergeCell ref="B4:B5"/>
    <mergeCell ref="C4:E4"/>
    <mergeCell ref="F4:H4"/>
  </mergeCells>
  <hyperlinks>
    <hyperlink ref="A2" r:id="rId1" display="http://www.scotland.gov.uk/Publications/2009/08/28132734/0"/>
    <hyperlink ref="A19" location="'SR Index'!A1" display="(Return to index)"/>
    <hyperlink ref="A21" location="'Main Index'!A1" display="(Return to Main index)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>
    <tabColor indexed="45"/>
  </sheetPr>
  <dimension ref="A1:K12"/>
  <sheetViews>
    <sheetView workbookViewId="0" topLeftCell="A1">
      <selection activeCell="A1" sqref="A1"/>
    </sheetView>
  </sheetViews>
  <sheetFormatPr defaultColWidth="9.140625" defaultRowHeight="12.75"/>
  <cols>
    <col min="2" max="2" width="38.00390625" style="0" bestFit="1" customWidth="1"/>
    <col min="3" max="4" width="10.57421875" style="0" customWidth="1"/>
    <col min="5" max="5" width="10.421875" style="0" customWidth="1"/>
    <col min="6" max="8" width="10.57421875" style="0" customWidth="1"/>
    <col min="9" max="9" width="10.421875" style="0" customWidth="1"/>
    <col min="10" max="11" width="10.57421875" style="0" customWidth="1"/>
  </cols>
  <sheetData>
    <row r="1" spans="1:11" ht="13.5" thickBot="1">
      <c r="A1" s="101" t="s">
        <v>16</v>
      </c>
      <c r="B1" s="102" t="s">
        <v>15</v>
      </c>
      <c r="C1" s="102" t="s">
        <v>2</v>
      </c>
      <c r="D1" s="102" t="s">
        <v>3</v>
      </c>
      <c r="E1" s="102" t="s">
        <v>63</v>
      </c>
      <c r="F1" s="102" t="s">
        <v>5</v>
      </c>
      <c r="G1" s="102" t="s">
        <v>6</v>
      </c>
      <c r="H1" s="102" t="s">
        <v>7</v>
      </c>
      <c r="I1" s="102" t="s">
        <v>8</v>
      </c>
      <c r="J1" s="102" t="s">
        <v>9</v>
      </c>
      <c r="K1" s="102" t="s">
        <v>51</v>
      </c>
    </row>
    <row r="2" spans="1:11" ht="13.5" thickBot="1">
      <c r="A2" s="19" t="s">
        <v>14</v>
      </c>
      <c r="B2" s="9" t="s">
        <v>261</v>
      </c>
      <c r="C2" s="25">
        <v>159</v>
      </c>
      <c r="D2" s="25">
        <v>109</v>
      </c>
      <c r="E2" s="25">
        <v>394</v>
      </c>
      <c r="F2" s="25">
        <v>409</v>
      </c>
      <c r="G2" s="25">
        <v>775</v>
      </c>
      <c r="H2" s="25">
        <v>159</v>
      </c>
      <c r="I2" s="26">
        <v>1446</v>
      </c>
      <c r="J2" s="25">
        <v>346</v>
      </c>
      <c r="K2" s="26">
        <v>3797</v>
      </c>
    </row>
    <row r="3" spans="1:11" ht="13.5" thickBot="1">
      <c r="A3" s="103"/>
      <c r="B3" s="9" t="s">
        <v>11</v>
      </c>
      <c r="C3" s="25">
        <v>23.3</v>
      </c>
      <c r="D3" s="25">
        <v>17.2</v>
      </c>
      <c r="E3" s="25">
        <v>55.1</v>
      </c>
      <c r="F3" s="25">
        <v>35.9</v>
      </c>
      <c r="G3" s="25">
        <v>32.5</v>
      </c>
      <c r="H3" s="25">
        <v>-3.6</v>
      </c>
      <c r="I3" s="25">
        <v>-1.7</v>
      </c>
      <c r="J3" s="25">
        <v>-7.2</v>
      </c>
      <c r="K3" s="25">
        <v>12.6</v>
      </c>
    </row>
    <row r="4" spans="1:11" ht="13.5" thickBot="1">
      <c r="A4" s="19" t="s">
        <v>14</v>
      </c>
      <c r="B4" s="9" t="s">
        <v>262</v>
      </c>
      <c r="C4" s="26">
        <v>112016</v>
      </c>
      <c r="D4" s="26">
        <v>79827</v>
      </c>
      <c r="E4" s="26">
        <v>146864</v>
      </c>
      <c r="F4" s="26">
        <v>160754</v>
      </c>
      <c r="G4" s="26">
        <v>363803</v>
      </c>
      <c r="H4" s="26">
        <v>133608</v>
      </c>
      <c r="I4" s="26">
        <v>1135802</v>
      </c>
      <c r="J4" s="26">
        <v>159417</v>
      </c>
      <c r="K4" s="26">
        <v>2292091</v>
      </c>
    </row>
    <row r="5" spans="1:11" ht="13.5" thickBot="1">
      <c r="A5" s="104"/>
      <c r="B5" s="9" t="s">
        <v>11</v>
      </c>
      <c r="C5" s="25">
        <v>-6.2</v>
      </c>
      <c r="D5" s="25">
        <v>-6.7</v>
      </c>
      <c r="E5" s="25">
        <v>-7.5</v>
      </c>
      <c r="F5" s="25">
        <v>1.7</v>
      </c>
      <c r="G5" s="25">
        <v>-2.1</v>
      </c>
      <c r="H5" s="25">
        <v>-5.9</v>
      </c>
      <c r="I5" s="25">
        <v>-1.7</v>
      </c>
      <c r="J5" s="25">
        <v>-2.4</v>
      </c>
      <c r="K5" s="25">
        <v>-2.7</v>
      </c>
    </row>
    <row r="6" spans="1:11" ht="13.5" thickBot="1">
      <c r="A6" s="155" t="s">
        <v>14</v>
      </c>
      <c r="B6" s="9" t="s">
        <v>263</v>
      </c>
      <c r="C6" s="25">
        <v>14.2</v>
      </c>
      <c r="D6" s="25">
        <v>13.7</v>
      </c>
      <c r="E6" s="25">
        <v>26.8</v>
      </c>
      <c r="F6" s="25">
        <v>25.4</v>
      </c>
      <c r="G6" s="25">
        <v>21.3</v>
      </c>
      <c r="H6" s="25">
        <v>11.9</v>
      </c>
      <c r="I6" s="25">
        <v>12.7</v>
      </c>
      <c r="J6" s="25">
        <v>21.7</v>
      </c>
      <c r="K6" s="25">
        <v>16.6</v>
      </c>
    </row>
    <row r="7" spans="1:11" ht="13.5" thickBot="1">
      <c r="A7" s="156"/>
      <c r="B7" s="9" t="s">
        <v>264</v>
      </c>
      <c r="C7" s="25">
        <v>274</v>
      </c>
      <c r="D7" s="25">
        <v>147</v>
      </c>
      <c r="E7" s="25">
        <v>407</v>
      </c>
      <c r="F7" s="25">
        <v>888</v>
      </c>
      <c r="G7" s="26">
        <v>1060</v>
      </c>
      <c r="H7" s="25">
        <v>260</v>
      </c>
      <c r="I7" s="26">
        <v>3068</v>
      </c>
      <c r="J7" s="25">
        <v>427</v>
      </c>
      <c r="K7" s="26">
        <v>6531</v>
      </c>
    </row>
    <row r="8" spans="1:11" ht="13.5" thickBot="1">
      <c r="A8" s="157"/>
      <c r="B8" s="9" t="s">
        <v>265</v>
      </c>
      <c r="C8" s="25">
        <v>12.4</v>
      </c>
      <c r="D8" s="25">
        <v>14.3</v>
      </c>
      <c r="E8" s="25">
        <v>13.3</v>
      </c>
      <c r="F8" s="25">
        <v>9.8</v>
      </c>
      <c r="G8" s="25">
        <v>3.4</v>
      </c>
      <c r="H8" s="25">
        <v>14.2</v>
      </c>
      <c r="I8" s="25">
        <v>2.6</v>
      </c>
      <c r="J8" s="25">
        <v>3.7</v>
      </c>
      <c r="K8" s="25">
        <v>5.6</v>
      </c>
    </row>
    <row r="10" ht="12.75">
      <c r="B10" s="74" t="s">
        <v>171</v>
      </c>
    </row>
    <row r="12" ht="12.75">
      <c r="B12" s="71" t="s">
        <v>172</v>
      </c>
    </row>
  </sheetData>
  <mergeCells count="1">
    <mergeCell ref="A6:A8"/>
  </mergeCells>
  <hyperlinks>
    <hyperlink ref="B10" location="'SR Index'!A1" display="(Return to index)"/>
    <hyperlink ref="B12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4">
    <tabColor indexed="51"/>
  </sheetPr>
  <dimension ref="A1:C6"/>
  <sheetViews>
    <sheetView workbookViewId="0" topLeftCell="A1">
      <selection activeCell="B6" sqref="B6"/>
    </sheetView>
  </sheetViews>
  <sheetFormatPr defaultColWidth="9.140625" defaultRowHeight="12.75"/>
  <cols>
    <col min="2" max="2" width="48.140625" style="0" bestFit="1" customWidth="1"/>
    <col min="3" max="3" width="10.57421875" style="0" customWidth="1"/>
    <col min="4" max="10" width="33.8515625" style="0" bestFit="1" customWidth="1"/>
    <col min="11" max="11" width="10.57421875" style="0" customWidth="1"/>
  </cols>
  <sheetData>
    <row r="1" spans="1:3" ht="13.5" thickBot="1">
      <c r="A1" s="77" t="s">
        <v>16</v>
      </c>
      <c r="B1" s="78" t="s">
        <v>15</v>
      </c>
      <c r="C1" s="78" t="s">
        <v>10</v>
      </c>
    </row>
    <row r="2" spans="1:3" ht="13.5" thickBot="1">
      <c r="A2" s="19" t="s">
        <v>14</v>
      </c>
      <c r="B2" s="9" t="s">
        <v>213</v>
      </c>
      <c r="C2" s="86">
        <v>3999867.83</v>
      </c>
    </row>
    <row r="4" ht="12.75">
      <c r="B4" s="74" t="s">
        <v>190</v>
      </c>
    </row>
    <row r="6" ht="12.75">
      <c r="B6" s="71" t="s">
        <v>172</v>
      </c>
    </row>
  </sheetData>
  <hyperlinks>
    <hyperlink ref="B4" location="'SR Index'!A1" display="(Return to index)"/>
    <hyperlink ref="B6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7">
    <tabColor indexed="51"/>
  </sheetPr>
  <dimension ref="A1:K9"/>
  <sheetViews>
    <sheetView workbookViewId="0" topLeftCell="A1">
      <selection activeCell="G44" sqref="G44"/>
    </sheetView>
  </sheetViews>
  <sheetFormatPr defaultColWidth="9.140625" defaultRowHeight="12.75"/>
  <cols>
    <col min="2" max="2" width="44.28125" style="0" bestFit="1" customWidth="1"/>
    <col min="3" max="8" width="10.57421875" style="0" customWidth="1"/>
    <col min="9" max="9" width="10.7109375" style="0" customWidth="1"/>
    <col min="10" max="11" width="10.57421875" style="0" customWidth="1"/>
  </cols>
  <sheetData>
    <row r="1" spans="1:11" ht="13.5" thickBot="1">
      <c r="A1" s="77" t="s">
        <v>16</v>
      </c>
      <c r="B1" s="87" t="s">
        <v>15</v>
      </c>
      <c r="C1" s="78" t="s">
        <v>2</v>
      </c>
      <c r="D1" s="78" t="s">
        <v>3</v>
      </c>
      <c r="E1" s="78" t="s">
        <v>4</v>
      </c>
      <c r="F1" s="78" t="s">
        <v>5</v>
      </c>
      <c r="G1" s="78" t="s">
        <v>6</v>
      </c>
      <c r="H1" s="78" t="s">
        <v>7</v>
      </c>
      <c r="I1" s="78" t="s">
        <v>8</v>
      </c>
      <c r="J1" s="78" t="s">
        <v>9</v>
      </c>
      <c r="K1" s="78" t="s">
        <v>10</v>
      </c>
    </row>
    <row r="2" spans="1:11" ht="13.5" thickBot="1">
      <c r="A2" s="155" t="s">
        <v>14</v>
      </c>
      <c r="B2" s="10" t="s">
        <v>214</v>
      </c>
      <c r="C2" s="26">
        <v>13693</v>
      </c>
      <c r="D2" s="26">
        <v>9935</v>
      </c>
      <c r="E2" s="26">
        <v>15869</v>
      </c>
      <c r="F2" s="26">
        <v>22682</v>
      </c>
      <c r="G2" s="26">
        <v>31578</v>
      </c>
      <c r="H2" s="26">
        <v>13282</v>
      </c>
      <c r="I2" s="26">
        <v>115057</v>
      </c>
      <c r="J2" s="26">
        <v>19724</v>
      </c>
      <c r="K2" s="26">
        <v>241820</v>
      </c>
    </row>
    <row r="3" spans="1:11" ht="13.5" thickBot="1">
      <c r="A3" s="157"/>
      <c r="B3" s="10" t="s">
        <v>215</v>
      </c>
      <c r="C3" s="25">
        <v>86.3</v>
      </c>
      <c r="D3" s="25">
        <v>93</v>
      </c>
      <c r="E3" s="25">
        <v>82.5</v>
      </c>
      <c r="F3" s="25">
        <v>95.8</v>
      </c>
      <c r="G3" s="25">
        <v>79.1</v>
      </c>
      <c r="H3" s="25">
        <v>80.2</v>
      </c>
      <c r="I3" s="25">
        <v>80.9</v>
      </c>
      <c r="J3" s="25">
        <v>86.7</v>
      </c>
      <c r="K3" s="25">
        <v>83.4</v>
      </c>
    </row>
    <row r="4" spans="1:11" ht="13.5" thickBot="1">
      <c r="A4" s="188"/>
      <c r="B4" s="10" t="s">
        <v>13</v>
      </c>
      <c r="C4" s="25">
        <v>2.8</v>
      </c>
      <c r="D4" s="25">
        <v>1.6</v>
      </c>
      <c r="E4" s="25">
        <v>-1.8</v>
      </c>
      <c r="F4" s="25">
        <v>1.3</v>
      </c>
      <c r="G4" s="25">
        <v>2.8</v>
      </c>
      <c r="H4" s="25">
        <v>0.2</v>
      </c>
      <c r="I4" s="25">
        <v>-6.3</v>
      </c>
      <c r="J4" s="25">
        <v>8.7</v>
      </c>
      <c r="K4" s="25">
        <v>-1.7</v>
      </c>
    </row>
    <row r="5" spans="1:11" ht="13.5" thickBot="1">
      <c r="A5" s="189"/>
      <c r="B5" s="10" t="s">
        <v>23</v>
      </c>
      <c r="C5" s="25">
        <v>9.1</v>
      </c>
      <c r="D5" s="25">
        <v>3.2</v>
      </c>
      <c r="E5" s="25">
        <v>1.1</v>
      </c>
      <c r="F5" s="25">
        <v>15.1</v>
      </c>
      <c r="G5" s="25">
        <v>17</v>
      </c>
      <c r="H5" s="25">
        <v>5.6</v>
      </c>
      <c r="I5" s="25">
        <v>5.4</v>
      </c>
      <c r="J5" s="25">
        <v>14.7</v>
      </c>
      <c r="K5" s="25">
        <v>8.5</v>
      </c>
    </row>
    <row r="7" ht="12.75">
      <c r="B7" s="74" t="s">
        <v>190</v>
      </c>
    </row>
    <row r="9" ht="12.75">
      <c r="B9" s="71" t="s">
        <v>172</v>
      </c>
    </row>
  </sheetData>
  <mergeCells count="2">
    <mergeCell ref="A2:A3"/>
    <mergeCell ref="A4:A5"/>
  </mergeCells>
  <hyperlinks>
    <hyperlink ref="B7" location="'SR Index'!A1" display="(Return to index)"/>
    <hyperlink ref="B9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8">
    <tabColor indexed="51"/>
  </sheetPr>
  <dimension ref="A1:K9"/>
  <sheetViews>
    <sheetView workbookViewId="0" topLeftCell="A1">
      <selection activeCell="B9" sqref="B9"/>
    </sheetView>
  </sheetViews>
  <sheetFormatPr defaultColWidth="9.140625" defaultRowHeight="12.75"/>
  <cols>
    <col min="2" max="2" width="44.28125" style="0" bestFit="1" customWidth="1"/>
    <col min="3" max="11" width="10.57421875" style="0" customWidth="1"/>
  </cols>
  <sheetData>
    <row r="1" spans="1:11" ht="13.5" thickBot="1">
      <c r="A1" s="77" t="s">
        <v>16</v>
      </c>
      <c r="B1" s="78" t="s">
        <v>15</v>
      </c>
      <c r="C1" s="78" t="s">
        <v>2</v>
      </c>
      <c r="D1" s="78" t="s">
        <v>3</v>
      </c>
      <c r="E1" s="78" t="s">
        <v>4</v>
      </c>
      <c r="F1" s="78" t="s">
        <v>5</v>
      </c>
      <c r="G1" s="78" t="s">
        <v>6</v>
      </c>
      <c r="H1" s="78" t="s">
        <v>7</v>
      </c>
      <c r="I1" s="78" t="s">
        <v>8</v>
      </c>
      <c r="J1" s="78" t="s">
        <v>9</v>
      </c>
      <c r="K1" s="78" t="s">
        <v>10</v>
      </c>
    </row>
    <row r="2" spans="1:11" ht="13.5" thickBot="1">
      <c r="A2" s="155" t="s">
        <v>14</v>
      </c>
      <c r="B2" s="10" t="s">
        <v>216</v>
      </c>
      <c r="C2" s="26">
        <v>1299</v>
      </c>
      <c r="D2" s="25">
        <v>598</v>
      </c>
      <c r="E2" s="25">
        <v>944</v>
      </c>
      <c r="F2" s="26">
        <v>1458</v>
      </c>
      <c r="G2" s="26">
        <v>3939</v>
      </c>
      <c r="H2" s="25">
        <v>963</v>
      </c>
      <c r="I2" s="26">
        <v>12187</v>
      </c>
      <c r="J2" s="26">
        <v>1585</v>
      </c>
      <c r="K2" s="26">
        <v>22973</v>
      </c>
    </row>
    <row r="3" spans="1:11" ht="13.5" thickBot="1">
      <c r="A3" s="157"/>
      <c r="B3" s="10" t="s">
        <v>217</v>
      </c>
      <c r="C3" s="25">
        <v>83.4</v>
      </c>
      <c r="D3" s="25">
        <v>83.1</v>
      </c>
      <c r="E3" s="25">
        <v>82</v>
      </c>
      <c r="F3" s="25">
        <v>84.9</v>
      </c>
      <c r="G3" s="25">
        <v>95.9</v>
      </c>
      <c r="H3" s="25">
        <v>77.5</v>
      </c>
      <c r="I3" s="25">
        <v>89.1</v>
      </c>
      <c r="J3" s="25">
        <v>69.9</v>
      </c>
      <c r="K3" s="25">
        <v>87.4</v>
      </c>
    </row>
    <row r="4" spans="1:11" ht="13.5" thickBot="1">
      <c r="A4" s="188"/>
      <c r="B4" s="10" t="s">
        <v>13</v>
      </c>
      <c r="C4" s="25">
        <v>1.7</v>
      </c>
      <c r="D4" s="25">
        <v>4.9</v>
      </c>
      <c r="E4" s="25">
        <v>-3</v>
      </c>
      <c r="F4" s="25">
        <v>0.1</v>
      </c>
      <c r="G4" s="25">
        <v>3</v>
      </c>
      <c r="H4" s="25">
        <v>-4</v>
      </c>
      <c r="I4" s="25">
        <v>0.5</v>
      </c>
      <c r="J4" s="25">
        <v>-2.3</v>
      </c>
      <c r="K4" s="25">
        <v>0.6</v>
      </c>
    </row>
    <row r="5" spans="1:11" ht="13.5" thickBot="1">
      <c r="A5" s="189"/>
      <c r="B5" s="10" t="s">
        <v>23</v>
      </c>
      <c r="C5" s="25">
        <v>1.2</v>
      </c>
      <c r="D5" s="25">
        <v>4.4</v>
      </c>
      <c r="E5" s="25">
        <v>-3.2</v>
      </c>
      <c r="F5" s="25">
        <v>13.5</v>
      </c>
      <c r="G5" s="25">
        <v>4.1</v>
      </c>
      <c r="H5" s="25">
        <v>0.8</v>
      </c>
      <c r="I5" s="25">
        <v>2</v>
      </c>
      <c r="J5" s="25">
        <v>-10.7</v>
      </c>
      <c r="K5" s="25">
        <v>2.2</v>
      </c>
    </row>
    <row r="7" ht="12.75">
      <c r="B7" s="74" t="s">
        <v>190</v>
      </c>
    </row>
    <row r="9" ht="12.75">
      <c r="B9" s="71" t="s">
        <v>172</v>
      </c>
    </row>
  </sheetData>
  <mergeCells count="2">
    <mergeCell ref="A2:A3"/>
    <mergeCell ref="A4:A5"/>
  </mergeCells>
  <hyperlinks>
    <hyperlink ref="B7" location="'SR Index'!A1" display="(Return to index)"/>
    <hyperlink ref="B9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9">
    <tabColor indexed="51"/>
  </sheetPr>
  <dimension ref="A1:K17"/>
  <sheetViews>
    <sheetView workbookViewId="0" topLeftCell="A1">
      <selection activeCell="A17" sqref="A17"/>
    </sheetView>
  </sheetViews>
  <sheetFormatPr defaultColWidth="9.140625" defaultRowHeight="12.75"/>
  <cols>
    <col min="1" max="1" width="15.57421875" style="0" bestFit="1" customWidth="1"/>
    <col min="2" max="2" width="10.57421875" style="0" bestFit="1" customWidth="1"/>
    <col min="3" max="3" width="15.7109375" style="0" bestFit="1" customWidth="1"/>
    <col min="4" max="5" width="10.57421875" style="0" customWidth="1"/>
    <col min="6" max="6" width="10.7109375" style="0" customWidth="1"/>
    <col min="7" max="11" width="10.57421875" style="0" customWidth="1"/>
  </cols>
  <sheetData>
    <row r="1" spans="1:11" ht="47.25" customHeight="1" thickBot="1">
      <c r="A1" s="88" t="s">
        <v>218</v>
      </c>
      <c r="B1" s="88" t="s">
        <v>219</v>
      </c>
      <c r="C1" s="89" t="s">
        <v>220</v>
      </c>
      <c r="D1" s="89" t="s">
        <v>221</v>
      </c>
      <c r="E1" s="89" t="s">
        <v>222</v>
      </c>
      <c r="F1" s="89" t="s">
        <v>223</v>
      </c>
      <c r="G1" s="89" t="s">
        <v>224</v>
      </c>
      <c r="H1" s="89" t="s">
        <v>225</v>
      </c>
      <c r="I1" s="89" t="s">
        <v>226</v>
      </c>
      <c r="J1" s="89" t="s">
        <v>227</v>
      </c>
      <c r="K1" s="89" t="s">
        <v>228</v>
      </c>
    </row>
    <row r="2" spans="1:11" ht="13.5" thickBot="1">
      <c r="A2" s="90" t="s">
        <v>2</v>
      </c>
      <c r="B2" s="91" t="s">
        <v>2</v>
      </c>
      <c r="C2" s="92">
        <v>15558</v>
      </c>
      <c r="D2" s="93">
        <v>5.23482658959538</v>
      </c>
      <c r="E2" s="93">
        <v>2.73121387283237</v>
      </c>
      <c r="F2" s="93">
        <v>0.791184971098266</v>
      </c>
      <c r="G2" s="93">
        <v>0.274566473988439</v>
      </c>
      <c r="H2" s="93">
        <v>1.42341040462428</v>
      </c>
      <c r="I2" s="93">
        <v>2.4385838150289</v>
      </c>
      <c r="J2" s="93">
        <v>1.95086705202312</v>
      </c>
      <c r="K2" s="93">
        <v>14.8446531791908</v>
      </c>
    </row>
    <row r="3" spans="1:11" ht="13.5" thickBot="1">
      <c r="A3" s="90" t="s">
        <v>3</v>
      </c>
      <c r="B3" s="91" t="s">
        <v>3</v>
      </c>
      <c r="C3" s="92">
        <v>10804</v>
      </c>
      <c r="D3" s="93">
        <v>4.29657428791378</v>
      </c>
      <c r="E3" s="93">
        <v>1.19803695150115</v>
      </c>
      <c r="F3" s="93">
        <v>0.591801385681293</v>
      </c>
      <c r="G3" s="93">
        <v>0.307929176289453</v>
      </c>
      <c r="H3" s="93">
        <v>1.53002309468822</v>
      </c>
      <c r="I3" s="93">
        <v>1.28464203233256</v>
      </c>
      <c r="J3" s="93">
        <v>1.51558891454965</v>
      </c>
      <c r="K3" s="93">
        <v>10.7245958429561</v>
      </c>
    </row>
    <row r="4" spans="1:11" ht="13.5" thickBot="1">
      <c r="A4" s="90" t="s">
        <v>63</v>
      </c>
      <c r="B4" s="91" t="s">
        <v>63</v>
      </c>
      <c r="C4" s="92">
        <v>17361</v>
      </c>
      <c r="D4" s="93">
        <v>5.6176886489266</v>
      </c>
      <c r="E4" s="93">
        <v>2.32034965933925</v>
      </c>
      <c r="F4" s="93">
        <v>0.694176629386811</v>
      </c>
      <c r="G4" s="93">
        <v>0.0964134207481681</v>
      </c>
      <c r="H4" s="93">
        <v>1.07340275099627</v>
      </c>
      <c r="I4" s="93">
        <v>1.5490422933539</v>
      </c>
      <c r="J4" s="93">
        <v>2.50674893945237</v>
      </c>
      <c r="K4" s="93">
        <v>13.8578223422034</v>
      </c>
    </row>
    <row r="5" spans="1:11" ht="13.5" thickBot="1">
      <c r="A5" s="90" t="s">
        <v>5</v>
      </c>
      <c r="B5" s="91" t="s">
        <v>5</v>
      </c>
      <c r="C5" s="92">
        <v>25766</v>
      </c>
      <c r="D5" s="93">
        <v>2.61940022213995</v>
      </c>
      <c r="E5" s="93">
        <v>1.86967789707516</v>
      </c>
      <c r="F5" s="93">
        <v>0.647908182154758</v>
      </c>
      <c r="G5" s="93">
        <v>0.0833024805627545</v>
      </c>
      <c r="H5" s="93">
        <v>0.721954831543873</v>
      </c>
      <c r="I5" s="93">
        <v>0.509070714550167</v>
      </c>
      <c r="J5" s="93">
        <v>2.49907441688264</v>
      </c>
      <c r="K5" s="93">
        <v>8.95038874490929</v>
      </c>
    </row>
    <row r="6" spans="1:11" ht="13.5" thickBot="1">
      <c r="A6" s="90" t="s">
        <v>6</v>
      </c>
      <c r="B6" s="91" t="s">
        <v>6</v>
      </c>
      <c r="C6" s="92">
        <v>40756</v>
      </c>
      <c r="D6" s="93">
        <v>6.24387996083175</v>
      </c>
      <c r="E6" s="93">
        <v>2.65537699441276</v>
      </c>
      <c r="F6" s="93">
        <v>0.455042912274639</v>
      </c>
      <c r="G6" s="93">
        <v>0.0115200737284719</v>
      </c>
      <c r="H6" s="93">
        <v>1.43424917919475</v>
      </c>
      <c r="I6" s="93">
        <v>1.52640976902252</v>
      </c>
      <c r="J6" s="93">
        <v>1.82017164909855</v>
      </c>
      <c r="K6" s="93">
        <v>14.1466505385634</v>
      </c>
    </row>
    <row r="7" spans="1:11" ht="13.5" thickBot="1">
      <c r="A7" s="90" t="s">
        <v>229</v>
      </c>
      <c r="B7" s="91" t="s">
        <v>7</v>
      </c>
      <c r="C7" s="92">
        <v>15969</v>
      </c>
      <c r="D7" s="93">
        <v>4.03258005270303</v>
      </c>
      <c r="E7" s="93">
        <v>3.28675237562884</v>
      </c>
      <c r="F7" s="93">
        <v>0.835263115866805</v>
      </c>
      <c r="G7" s="93">
        <v>0.258723947935798</v>
      </c>
      <c r="H7" s="93">
        <v>1.90050307434321</v>
      </c>
      <c r="I7" s="93">
        <v>0.978998642497804</v>
      </c>
      <c r="J7" s="93">
        <v>1.86217360057494</v>
      </c>
      <c r="K7" s="93">
        <v>13.1549948095504</v>
      </c>
    </row>
    <row r="8" spans="1:11" ht="13.5" thickBot="1">
      <c r="A8" s="90" t="s">
        <v>230</v>
      </c>
      <c r="B8" s="192" t="s">
        <v>8</v>
      </c>
      <c r="C8" s="92">
        <v>27680</v>
      </c>
      <c r="D8" s="93">
        <v>4.25366762400062</v>
      </c>
      <c r="E8" s="93">
        <v>1.26911433672281</v>
      </c>
      <c r="F8" s="93">
        <v>1.00908173562059</v>
      </c>
      <c r="G8" s="93">
        <v>0.0388108359854071</v>
      </c>
      <c r="H8" s="93">
        <v>0.822789722890631</v>
      </c>
      <c r="I8" s="93">
        <v>1.90561204688349</v>
      </c>
      <c r="J8" s="93">
        <v>3.24458588838004</v>
      </c>
      <c r="K8" s="93">
        <v>12.5436621904836</v>
      </c>
    </row>
    <row r="9" spans="1:11" ht="13.5" thickBot="1">
      <c r="A9" s="90" t="s">
        <v>231</v>
      </c>
      <c r="B9" s="192"/>
      <c r="C9" s="92">
        <v>20784</v>
      </c>
      <c r="D9" s="93">
        <v>6.3498027428142</v>
      </c>
      <c r="E9" s="93">
        <v>1.98509612373975</v>
      </c>
      <c r="F9" s="93">
        <v>1.03325192560586</v>
      </c>
      <c r="G9" s="93">
        <v>0.194126119356253</v>
      </c>
      <c r="H9" s="93">
        <v>1.62189241655708</v>
      </c>
      <c r="I9" s="93">
        <v>1.74087294132381</v>
      </c>
      <c r="J9" s="93">
        <v>2.56121234892604</v>
      </c>
      <c r="K9" s="93">
        <v>15.486254618323</v>
      </c>
    </row>
    <row r="10" spans="1:11" ht="13.5" thickBot="1">
      <c r="A10" s="90" t="s">
        <v>47</v>
      </c>
      <c r="B10" s="192"/>
      <c r="C10" s="92">
        <v>62615</v>
      </c>
      <c r="D10" s="93">
        <v>4.54036612669564</v>
      </c>
      <c r="E10" s="93">
        <v>2.52864480442513</v>
      </c>
      <c r="F10" s="93">
        <v>0.905439220334519</v>
      </c>
      <c r="G10" s="93">
        <v>0.269985512972475</v>
      </c>
      <c r="H10" s="93">
        <v>1.55406295271961</v>
      </c>
      <c r="I10" s="93">
        <v>0.62886869485052</v>
      </c>
      <c r="J10" s="93">
        <v>2.59449492954037</v>
      </c>
      <c r="K10" s="93">
        <v>13.0218622415383</v>
      </c>
    </row>
    <row r="11" spans="1:11" ht="13.5" thickBot="1">
      <c r="A11" s="90" t="s">
        <v>48</v>
      </c>
      <c r="B11" s="192"/>
      <c r="C11" s="92">
        <v>30372</v>
      </c>
      <c r="D11" s="93">
        <v>3.803121012857</v>
      </c>
      <c r="E11" s="93">
        <v>3.09647659240357</v>
      </c>
      <c r="F11" s="93">
        <v>134.213367356954</v>
      </c>
      <c r="G11" s="93">
        <v>0.184021984493081</v>
      </c>
      <c r="H11" s="93">
        <v>1.02806948670134</v>
      </c>
      <c r="I11" s="93">
        <v>1.76661105113358</v>
      </c>
      <c r="J11" s="93">
        <v>1.45009323780548</v>
      </c>
      <c r="K11" s="93">
        <v>12.6705270389636</v>
      </c>
    </row>
    <row r="12" spans="1:11" ht="13.5" thickBot="1">
      <c r="A12" s="90" t="s">
        <v>9</v>
      </c>
      <c r="B12" s="91" t="s">
        <v>9</v>
      </c>
      <c r="C12" s="92">
        <v>22736</v>
      </c>
      <c r="D12" s="93">
        <v>4.95249824067558</v>
      </c>
      <c r="E12" s="93">
        <v>1.43824771287825</v>
      </c>
      <c r="F12" s="93">
        <v>0.756509500351865</v>
      </c>
      <c r="G12" s="93">
        <v>0.0527797325826882</v>
      </c>
      <c r="H12" s="93">
        <v>0.875263898662913</v>
      </c>
      <c r="I12" s="93">
        <v>1.95285010555947</v>
      </c>
      <c r="J12" s="93">
        <v>1.42505277973258</v>
      </c>
      <c r="K12" s="93">
        <v>11.4532019704433</v>
      </c>
    </row>
    <row r="13" spans="1:11" ht="13.5" thickBot="1">
      <c r="A13" s="193" t="s">
        <v>51</v>
      </c>
      <c r="B13" s="193"/>
      <c r="C13" s="92">
        <v>290401</v>
      </c>
      <c r="D13" s="93">
        <v>4.57057654760142</v>
      </c>
      <c r="E13" s="93">
        <v>2.44076294503118</v>
      </c>
      <c r="F13" s="93">
        <v>0.874996986924976</v>
      </c>
      <c r="G13" s="93">
        <v>0.185261070037638</v>
      </c>
      <c r="H13" s="93">
        <v>1.36259861364114</v>
      </c>
      <c r="I13" s="93">
        <v>1.46005006869811</v>
      </c>
      <c r="J13" s="93">
        <v>2.04716925905903</v>
      </c>
      <c r="K13" s="93">
        <v>12.9414154909935</v>
      </c>
    </row>
    <row r="14" spans="1:2" ht="12.75">
      <c r="A14" s="67"/>
      <c r="B14" s="67"/>
    </row>
    <row r="15" ht="12.75">
      <c r="A15" s="74" t="s">
        <v>190</v>
      </c>
    </row>
    <row r="17" ht="12.75">
      <c r="A17" s="71" t="s">
        <v>172</v>
      </c>
    </row>
  </sheetData>
  <mergeCells count="2">
    <mergeCell ref="B8:B11"/>
    <mergeCell ref="A13:B13"/>
  </mergeCells>
  <hyperlinks>
    <hyperlink ref="A15" location="'SR Index'!A1" display="(Return to index)"/>
    <hyperlink ref="A17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0">
    <tabColor indexed="51"/>
  </sheetPr>
  <dimension ref="A1:K10"/>
  <sheetViews>
    <sheetView workbookViewId="0" topLeftCell="A1">
      <selection activeCell="B10" sqref="B10"/>
    </sheetView>
  </sheetViews>
  <sheetFormatPr defaultColWidth="9.140625" defaultRowHeight="12.75"/>
  <cols>
    <col min="2" max="2" width="49.7109375" style="0" bestFit="1" customWidth="1"/>
    <col min="3" max="5" width="10.57421875" style="0" customWidth="1"/>
    <col min="6" max="6" width="8.57421875" style="0" bestFit="1" customWidth="1"/>
    <col min="7" max="11" width="10.57421875" style="0" customWidth="1"/>
  </cols>
  <sheetData>
    <row r="1" spans="1:11" ht="13.5" thickBot="1">
      <c r="A1" s="77" t="s">
        <v>16</v>
      </c>
      <c r="B1" s="78" t="s">
        <v>15</v>
      </c>
      <c r="C1" s="78" t="s">
        <v>2</v>
      </c>
      <c r="D1" s="78" t="s">
        <v>3</v>
      </c>
      <c r="E1" s="78" t="s">
        <v>4</v>
      </c>
      <c r="F1" s="78" t="s">
        <v>5</v>
      </c>
      <c r="G1" s="78" t="s">
        <v>6</v>
      </c>
      <c r="H1" s="78" t="s">
        <v>7</v>
      </c>
      <c r="I1" s="78" t="s">
        <v>8</v>
      </c>
      <c r="J1" s="78" t="s">
        <v>9</v>
      </c>
      <c r="K1" s="78" t="s">
        <v>10</v>
      </c>
    </row>
    <row r="2" spans="1:11" ht="13.5" thickBot="1">
      <c r="A2" s="155" t="s">
        <v>14</v>
      </c>
      <c r="B2" s="10" t="s">
        <v>232</v>
      </c>
      <c r="C2" s="26">
        <v>2391</v>
      </c>
      <c r="D2" s="25">
        <v>684</v>
      </c>
      <c r="E2" s="26">
        <v>1960</v>
      </c>
      <c r="F2" s="26">
        <v>2914</v>
      </c>
      <c r="G2" s="26">
        <v>3497</v>
      </c>
      <c r="H2" s="26">
        <v>1584</v>
      </c>
      <c r="I2" s="26">
        <v>32918</v>
      </c>
      <c r="J2" s="26">
        <v>3896</v>
      </c>
      <c r="K2" s="26">
        <v>49384</v>
      </c>
    </row>
    <row r="3" spans="1:11" ht="13.5" thickBot="1">
      <c r="A3" s="156"/>
      <c r="B3" s="10" t="s">
        <v>233</v>
      </c>
      <c r="C3" s="25">
        <v>56.7</v>
      </c>
      <c r="D3" s="25">
        <v>67.1</v>
      </c>
      <c r="E3" s="25">
        <v>58.1</v>
      </c>
      <c r="F3" s="25">
        <v>62.1</v>
      </c>
      <c r="G3" s="25">
        <v>59.5</v>
      </c>
      <c r="H3" s="25" t="s">
        <v>234</v>
      </c>
      <c r="I3" s="25">
        <v>45.8</v>
      </c>
      <c r="J3" s="25">
        <v>56.2</v>
      </c>
      <c r="K3" s="25" t="s">
        <v>234</v>
      </c>
    </row>
    <row r="4" spans="1:11" ht="13.5" thickBot="1">
      <c r="A4" s="156"/>
      <c r="B4" s="10" t="s">
        <v>235</v>
      </c>
      <c r="C4" s="25">
        <v>680</v>
      </c>
      <c r="D4" s="25">
        <v>179</v>
      </c>
      <c r="E4" s="25">
        <v>1068</v>
      </c>
      <c r="F4" s="25">
        <v>1689</v>
      </c>
      <c r="G4" s="25">
        <v>856</v>
      </c>
      <c r="H4" s="25">
        <v>65</v>
      </c>
      <c r="I4" s="25">
        <v>843</v>
      </c>
      <c r="J4" s="25">
        <v>196</v>
      </c>
      <c r="K4" s="25">
        <v>5576</v>
      </c>
    </row>
    <row r="5" spans="1:11" ht="13.5" thickBot="1">
      <c r="A5" s="156"/>
      <c r="B5" s="10" t="s">
        <v>236</v>
      </c>
      <c r="C5" s="25">
        <v>100</v>
      </c>
      <c r="D5" s="25">
        <v>98.9</v>
      </c>
      <c r="E5" s="25">
        <v>99.5</v>
      </c>
      <c r="F5" s="25">
        <v>100</v>
      </c>
      <c r="G5" s="25" t="s">
        <v>234</v>
      </c>
      <c r="H5" s="25" t="s">
        <v>234</v>
      </c>
      <c r="I5" s="25">
        <v>100</v>
      </c>
      <c r="J5" s="25">
        <v>100</v>
      </c>
      <c r="K5" s="25" t="s">
        <v>234</v>
      </c>
    </row>
    <row r="6" spans="1:11" ht="13.5" thickBot="1">
      <c r="A6" s="157"/>
      <c r="B6" s="10" t="s">
        <v>237</v>
      </c>
      <c r="C6" s="25">
        <v>438</v>
      </c>
      <c r="D6" s="25">
        <v>251</v>
      </c>
      <c r="E6" s="25">
        <v>103</v>
      </c>
      <c r="F6" s="25">
        <v>193</v>
      </c>
      <c r="G6" s="25">
        <v>343</v>
      </c>
      <c r="H6" s="25">
        <v>131</v>
      </c>
      <c r="I6" s="25">
        <v>1505</v>
      </c>
      <c r="J6" s="25">
        <v>285</v>
      </c>
      <c r="K6" s="25">
        <v>3249</v>
      </c>
    </row>
    <row r="8" ht="12.75">
      <c r="B8" s="74" t="s">
        <v>190</v>
      </c>
    </row>
    <row r="10" ht="12.75">
      <c r="B10" s="71" t="s">
        <v>172</v>
      </c>
    </row>
  </sheetData>
  <mergeCells count="1">
    <mergeCell ref="A2:A6"/>
  </mergeCells>
  <hyperlinks>
    <hyperlink ref="B8" location="'SR Index'!A1" display="(Return to index)"/>
    <hyperlink ref="B10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1"/>
  </sheetPr>
  <dimension ref="A1:K106"/>
  <sheetViews>
    <sheetView workbookViewId="0" topLeftCell="A76">
      <selection activeCell="I112" sqref="I112"/>
    </sheetView>
  </sheetViews>
  <sheetFormatPr defaultColWidth="9.140625" defaultRowHeight="12.75"/>
  <cols>
    <col min="2" max="2" width="43.7109375" style="0" customWidth="1"/>
    <col min="3" max="11" width="10.57421875" style="0" customWidth="1"/>
  </cols>
  <sheetData>
    <row r="1" spans="1:11" ht="13.5" thickBot="1">
      <c r="A1" s="77" t="s">
        <v>16</v>
      </c>
      <c r="B1" s="78" t="s">
        <v>15</v>
      </c>
      <c r="C1" s="78" t="s">
        <v>2</v>
      </c>
      <c r="D1" s="78" t="s">
        <v>3</v>
      </c>
      <c r="E1" s="78" t="s">
        <v>4</v>
      </c>
      <c r="F1" s="78" t="s">
        <v>5</v>
      </c>
      <c r="G1" s="78" t="s">
        <v>6</v>
      </c>
      <c r="H1" s="78" t="s">
        <v>7</v>
      </c>
      <c r="I1" s="78" t="s">
        <v>8</v>
      </c>
      <c r="J1" s="78" t="s">
        <v>9</v>
      </c>
      <c r="K1" s="78" t="s">
        <v>10</v>
      </c>
    </row>
    <row r="2" spans="1:11" ht="13.5" thickBot="1">
      <c r="A2" s="94" t="s">
        <v>14</v>
      </c>
      <c r="B2" s="194" t="s">
        <v>238</v>
      </c>
      <c r="C2" s="95">
        <v>15116</v>
      </c>
      <c r="D2" s="95">
        <v>33594.0565</v>
      </c>
      <c r="E2" s="95">
        <v>11590.15</v>
      </c>
      <c r="F2" s="95">
        <v>26363.92</v>
      </c>
      <c r="G2" s="95">
        <v>47438</v>
      </c>
      <c r="H2" s="95">
        <v>1767.101</v>
      </c>
      <c r="I2" s="95">
        <v>63795</v>
      </c>
      <c r="J2" s="95">
        <v>14112</v>
      </c>
      <c r="K2" s="95">
        <v>213776.2275</v>
      </c>
    </row>
    <row r="3" spans="1:11" ht="13.5" thickBot="1">
      <c r="A3" s="94" t="s">
        <v>239</v>
      </c>
      <c r="B3" s="195"/>
      <c r="C3" s="95">
        <v>3756</v>
      </c>
      <c r="D3" s="95">
        <v>9560.34</v>
      </c>
      <c r="E3" s="95">
        <v>7755</v>
      </c>
      <c r="F3" s="95">
        <v>17699.74</v>
      </c>
      <c r="G3" s="95">
        <v>25309</v>
      </c>
      <c r="H3" s="95">
        <v>3291.98</v>
      </c>
      <c r="I3" s="95">
        <v>24476</v>
      </c>
      <c r="J3" s="95">
        <v>32502</v>
      </c>
      <c r="K3" s="95">
        <v>124350.06</v>
      </c>
    </row>
    <row r="4" spans="1:11" ht="13.5" thickBot="1">
      <c r="A4" s="94" t="s">
        <v>240</v>
      </c>
      <c r="B4" s="196"/>
      <c r="C4" s="95">
        <v>3395</v>
      </c>
      <c r="D4" s="95">
        <v>4182</v>
      </c>
      <c r="E4" s="95">
        <v>12389</v>
      </c>
      <c r="F4" s="95">
        <v>28667.81</v>
      </c>
      <c r="G4" s="95">
        <v>19553</v>
      </c>
      <c r="H4" s="95">
        <v>923.943</v>
      </c>
      <c r="I4" s="95">
        <v>100671.1</v>
      </c>
      <c r="J4" s="95">
        <v>28143</v>
      </c>
      <c r="K4" s="95">
        <v>197924.853</v>
      </c>
    </row>
    <row r="5" spans="1:11" ht="12.75">
      <c r="A5" s="96"/>
      <c r="B5" s="97"/>
      <c r="C5" s="98"/>
      <c r="D5" s="98"/>
      <c r="E5" s="98"/>
      <c r="F5" s="98"/>
      <c r="G5" s="98"/>
      <c r="H5" s="98"/>
      <c r="I5" s="98"/>
      <c r="J5" s="98"/>
      <c r="K5" s="99" t="s">
        <v>241</v>
      </c>
    </row>
    <row r="28" ht="13.5" thickBot="1"/>
    <row r="29" spans="1:11" ht="13.5" thickBot="1">
      <c r="A29" s="77" t="s">
        <v>16</v>
      </c>
      <c r="B29" s="78" t="s">
        <v>15</v>
      </c>
      <c r="C29" s="78" t="s">
        <v>2</v>
      </c>
      <c r="D29" s="78" t="s">
        <v>3</v>
      </c>
      <c r="E29" s="78" t="s">
        <v>4</v>
      </c>
      <c r="F29" s="78" t="s">
        <v>5</v>
      </c>
      <c r="G29" s="78" t="s">
        <v>6</v>
      </c>
      <c r="H29" s="78" t="s">
        <v>7</v>
      </c>
      <c r="I29" s="78" t="s">
        <v>8</v>
      </c>
      <c r="J29" s="78" t="s">
        <v>9</v>
      </c>
      <c r="K29" s="78" t="s">
        <v>10</v>
      </c>
    </row>
    <row r="30" spans="1:11" ht="13.5" thickBot="1">
      <c r="A30" s="94" t="s">
        <v>14</v>
      </c>
      <c r="B30" s="194" t="s">
        <v>242</v>
      </c>
      <c r="C30" s="95">
        <v>9</v>
      </c>
      <c r="D30" s="95">
        <v>130.5</v>
      </c>
      <c r="E30" s="95">
        <v>2062.5</v>
      </c>
      <c r="F30" s="95">
        <v>1060</v>
      </c>
      <c r="G30" s="95">
        <v>5080</v>
      </c>
      <c r="H30" s="95">
        <v>975</v>
      </c>
      <c r="I30" s="95">
        <v>127063</v>
      </c>
      <c r="J30" s="95">
        <v>5203</v>
      </c>
      <c r="K30" s="95">
        <v>141583</v>
      </c>
    </row>
    <row r="31" spans="1:11" ht="13.5" thickBot="1">
      <c r="A31" s="94" t="s">
        <v>239</v>
      </c>
      <c r="B31" s="197"/>
      <c r="C31" s="95">
        <v>18979</v>
      </c>
      <c r="D31" s="95">
        <v>13663</v>
      </c>
      <c r="E31" s="95">
        <v>3152</v>
      </c>
      <c r="F31" s="95">
        <v>722.75</v>
      </c>
      <c r="G31" s="95">
        <v>3558</v>
      </c>
      <c r="H31" s="95">
        <v>2797</v>
      </c>
      <c r="I31" s="95">
        <v>142003</v>
      </c>
      <c r="J31" s="95">
        <v>2707</v>
      </c>
      <c r="K31" s="95">
        <v>187581.75</v>
      </c>
    </row>
    <row r="32" spans="1:11" ht="13.5" thickBot="1">
      <c r="A32" s="94" t="s">
        <v>240</v>
      </c>
      <c r="B32" s="198"/>
      <c r="C32" s="95">
        <v>4092</v>
      </c>
      <c r="D32" s="95">
        <v>10664.5</v>
      </c>
      <c r="E32" s="95">
        <v>3952</v>
      </c>
      <c r="F32" s="95">
        <v>5804.12</v>
      </c>
      <c r="G32" s="95">
        <v>12923</v>
      </c>
      <c r="H32" s="95">
        <v>5718.5</v>
      </c>
      <c r="I32" s="95">
        <v>80936</v>
      </c>
      <c r="J32" s="95">
        <v>35158</v>
      </c>
      <c r="K32" s="95">
        <v>159248.12</v>
      </c>
    </row>
    <row r="33" ht="12.75">
      <c r="K33" s="99" t="s">
        <v>243</v>
      </c>
    </row>
    <row r="56" ht="13.5" thickBot="1"/>
    <row r="57" spans="1:11" ht="13.5" thickBot="1">
      <c r="A57" s="77" t="s">
        <v>16</v>
      </c>
      <c r="B57" s="78" t="s">
        <v>15</v>
      </c>
      <c r="C57" s="78" t="s">
        <v>2</v>
      </c>
      <c r="D57" s="78" t="s">
        <v>3</v>
      </c>
      <c r="E57" s="78" t="s">
        <v>4</v>
      </c>
      <c r="F57" s="78" t="s">
        <v>5</v>
      </c>
      <c r="G57" s="78" t="s">
        <v>6</v>
      </c>
      <c r="H57" s="78" t="s">
        <v>7</v>
      </c>
      <c r="I57" s="78" t="s">
        <v>8</v>
      </c>
      <c r="J57" s="78" t="s">
        <v>9</v>
      </c>
      <c r="K57" s="78" t="s">
        <v>10</v>
      </c>
    </row>
    <row r="58" spans="1:11" ht="13.5" thickBot="1">
      <c r="A58" s="94" t="s">
        <v>14</v>
      </c>
      <c r="B58" s="194" t="s">
        <v>244</v>
      </c>
      <c r="C58" s="95">
        <v>0</v>
      </c>
      <c r="D58" s="95">
        <v>1246</v>
      </c>
      <c r="E58" s="95">
        <v>1990</v>
      </c>
      <c r="F58" s="95">
        <v>5426.6</v>
      </c>
      <c r="G58" s="95">
        <v>12342</v>
      </c>
      <c r="H58" s="95">
        <v>496</v>
      </c>
      <c r="I58" s="95">
        <v>4464</v>
      </c>
      <c r="J58" s="95">
        <v>343</v>
      </c>
      <c r="K58" s="95">
        <v>26307.6</v>
      </c>
    </row>
    <row r="59" spans="1:11" ht="13.5" thickBot="1">
      <c r="A59" s="94" t="s">
        <v>239</v>
      </c>
      <c r="B59" s="197"/>
      <c r="C59" s="95">
        <v>0</v>
      </c>
      <c r="D59" s="95">
        <v>926</v>
      </c>
      <c r="E59" s="95">
        <v>180</v>
      </c>
      <c r="F59" s="95">
        <v>3286</v>
      </c>
      <c r="G59" s="95">
        <v>9119</v>
      </c>
      <c r="H59" s="95">
        <v>962</v>
      </c>
      <c r="I59" s="95">
        <v>2553</v>
      </c>
      <c r="J59" s="95">
        <v>772</v>
      </c>
      <c r="K59" s="95">
        <v>17798</v>
      </c>
    </row>
    <row r="60" spans="1:11" ht="13.5" thickBot="1">
      <c r="A60" s="94" t="s">
        <v>240</v>
      </c>
      <c r="B60" s="198"/>
      <c r="C60" s="95">
        <v>405</v>
      </c>
      <c r="D60" s="95">
        <v>230</v>
      </c>
      <c r="E60" s="95">
        <v>250</v>
      </c>
      <c r="F60" s="95">
        <v>1793.8</v>
      </c>
      <c r="G60" s="95">
        <v>7497</v>
      </c>
      <c r="H60" s="95">
        <v>256</v>
      </c>
      <c r="I60" s="95">
        <v>10890</v>
      </c>
      <c r="J60" s="95">
        <v>151</v>
      </c>
      <c r="K60" s="95">
        <v>21472.8</v>
      </c>
    </row>
    <row r="61" ht="12.75">
      <c r="K61" s="99" t="s">
        <v>245</v>
      </c>
    </row>
    <row r="84" ht="13.5" thickBot="1"/>
    <row r="85" spans="1:11" ht="13.5" thickBot="1">
      <c r="A85" s="77" t="s">
        <v>16</v>
      </c>
      <c r="B85" s="78" t="s">
        <v>15</v>
      </c>
      <c r="C85" s="78" t="s">
        <v>2</v>
      </c>
      <c r="D85" s="78" t="s">
        <v>3</v>
      </c>
      <c r="E85" s="78" t="s">
        <v>4</v>
      </c>
      <c r="F85" s="78" t="s">
        <v>5</v>
      </c>
      <c r="G85" s="78" t="s">
        <v>6</v>
      </c>
      <c r="H85" s="78" t="s">
        <v>7</v>
      </c>
      <c r="I85" s="78" t="s">
        <v>8</v>
      </c>
      <c r="J85" s="78" t="s">
        <v>9</v>
      </c>
      <c r="K85" s="78" t="s">
        <v>10</v>
      </c>
    </row>
    <row r="86" spans="1:11" ht="13.5" customHeight="1" thickBot="1">
      <c r="A86" s="19" t="s">
        <v>14</v>
      </c>
      <c r="B86" s="10" t="s">
        <v>246</v>
      </c>
      <c r="C86" s="25">
        <v>579</v>
      </c>
      <c r="D86" s="25">
        <v>282</v>
      </c>
      <c r="E86" s="25">
        <v>873</v>
      </c>
      <c r="F86" s="25">
        <v>909</v>
      </c>
      <c r="G86" s="26">
        <v>2128</v>
      </c>
      <c r="H86" s="25">
        <v>504</v>
      </c>
      <c r="I86" s="26">
        <v>3906</v>
      </c>
      <c r="J86" s="25">
        <v>675</v>
      </c>
      <c r="K86" s="26">
        <v>9856</v>
      </c>
    </row>
    <row r="87" spans="1:11" ht="13.5" thickBot="1">
      <c r="A87" s="188"/>
      <c r="B87" s="10" t="s">
        <v>11</v>
      </c>
      <c r="C87" s="25">
        <v>-14.2</v>
      </c>
      <c r="D87" s="25">
        <v>-16.6</v>
      </c>
      <c r="E87" s="25">
        <v>76.4</v>
      </c>
      <c r="F87" s="25">
        <v>16.5</v>
      </c>
      <c r="G87" s="25">
        <v>-4.2</v>
      </c>
      <c r="H87" s="25">
        <v>2.4</v>
      </c>
      <c r="I87" s="25">
        <v>3</v>
      </c>
      <c r="J87" s="25">
        <v>8.9</v>
      </c>
      <c r="K87" s="25">
        <v>4.7</v>
      </c>
    </row>
    <row r="88" spans="1:11" ht="13.5" thickBot="1">
      <c r="A88" s="189"/>
      <c r="B88" s="10" t="s">
        <v>20</v>
      </c>
      <c r="C88" s="25">
        <v>-9.7</v>
      </c>
      <c r="D88" s="25">
        <v>-9.6</v>
      </c>
      <c r="E88" s="25">
        <v>41.7</v>
      </c>
      <c r="F88" s="25">
        <v>22.8</v>
      </c>
      <c r="G88" s="25">
        <v>-15.7</v>
      </c>
      <c r="H88" s="25">
        <v>-2.1</v>
      </c>
      <c r="I88" s="25">
        <v>-10.4</v>
      </c>
      <c r="J88" s="25">
        <v>-16.9</v>
      </c>
      <c r="K88" s="25">
        <v>-6.3</v>
      </c>
    </row>
    <row r="89" spans="1:11" ht="12.75">
      <c r="A89" s="100"/>
      <c r="B89" s="51"/>
      <c r="C89" s="52"/>
      <c r="D89" s="52"/>
      <c r="E89" s="52"/>
      <c r="F89" s="52"/>
      <c r="G89" s="52"/>
      <c r="H89" s="52"/>
      <c r="I89" s="52"/>
      <c r="J89" s="52"/>
      <c r="K89" s="99" t="s">
        <v>247</v>
      </c>
    </row>
    <row r="90" spans="1:11" ht="12.75">
      <c r="A90" s="100"/>
      <c r="B90" s="51"/>
      <c r="C90" s="52"/>
      <c r="D90" s="52"/>
      <c r="E90" s="52"/>
      <c r="F90" s="52"/>
      <c r="G90" s="52"/>
      <c r="H90" s="52"/>
      <c r="I90" s="52"/>
      <c r="J90" s="52"/>
      <c r="K90" s="52"/>
    </row>
    <row r="91" ht="13.5" thickBot="1"/>
    <row r="92" spans="1:11" ht="13.5" thickBot="1">
      <c r="A92" s="77" t="s">
        <v>16</v>
      </c>
      <c r="B92" s="87" t="s">
        <v>15</v>
      </c>
      <c r="C92" s="78" t="s">
        <v>2</v>
      </c>
      <c r="D92" s="78" t="s">
        <v>3</v>
      </c>
      <c r="E92" s="78" t="s">
        <v>4</v>
      </c>
      <c r="F92" s="78" t="s">
        <v>5</v>
      </c>
      <c r="G92" s="78" t="s">
        <v>6</v>
      </c>
      <c r="H92" s="78" t="s">
        <v>7</v>
      </c>
      <c r="I92" s="78" t="s">
        <v>8</v>
      </c>
      <c r="J92" s="78" t="s">
        <v>9</v>
      </c>
      <c r="K92" s="78" t="s">
        <v>10</v>
      </c>
    </row>
    <row r="93" spans="1:11" ht="13.5" customHeight="1" thickBot="1">
      <c r="A93" s="19" t="s">
        <v>14</v>
      </c>
      <c r="B93" s="10" t="s">
        <v>248</v>
      </c>
      <c r="C93" s="25">
        <v>284</v>
      </c>
      <c r="D93" s="25">
        <v>188</v>
      </c>
      <c r="E93" s="25">
        <v>347</v>
      </c>
      <c r="F93" s="25">
        <v>613</v>
      </c>
      <c r="G93" s="26">
        <v>1548</v>
      </c>
      <c r="H93" s="25">
        <v>211</v>
      </c>
      <c r="I93" s="26">
        <v>2190</v>
      </c>
      <c r="J93" s="25">
        <v>362</v>
      </c>
      <c r="K93" s="26">
        <v>5743</v>
      </c>
    </row>
    <row r="94" spans="1:11" ht="13.5" thickBot="1">
      <c r="A94" s="188"/>
      <c r="B94" s="10" t="s">
        <v>11</v>
      </c>
      <c r="C94" s="25">
        <v>-3.4</v>
      </c>
      <c r="D94" s="25">
        <v>-20</v>
      </c>
      <c r="E94" s="25">
        <v>16.8</v>
      </c>
      <c r="F94" s="25">
        <v>7.4</v>
      </c>
      <c r="G94" s="25">
        <v>21.8</v>
      </c>
      <c r="H94" s="25">
        <v>91.8</v>
      </c>
      <c r="I94" s="25">
        <v>-4.5</v>
      </c>
      <c r="J94" s="25">
        <v>35.6</v>
      </c>
      <c r="K94" s="25">
        <v>7.6</v>
      </c>
    </row>
    <row r="95" spans="1:11" ht="13.5" thickBot="1">
      <c r="A95" s="189"/>
      <c r="B95" s="10" t="s">
        <v>20</v>
      </c>
      <c r="C95" s="25">
        <v>-1.4</v>
      </c>
      <c r="D95" s="25">
        <v>-12.1</v>
      </c>
      <c r="E95" s="25">
        <v>-1.1</v>
      </c>
      <c r="F95" s="25">
        <v>4.6</v>
      </c>
      <c r="G95" s="25" t="s">
        <v>234</v>
      </c>
      <c r="H95" s="25">
        <v>124.5</v>
      </c>
      <c r="I95" s="25">
        <v>-20.9</v>
      </c>
      <c r="J95" s="25">
        <v>12.4</v>
      </c>
      <c r="K95" s="25" t="s">
        <v>234</v>
      </c>
    </row>
    <row r="96" ht="12.75">
      <c r="K96" s="99" t="s">
        <v>249</v>
      </c>
    </row>
    <row r="97" ht="12.75">
      <c r="K97" s="99"/>
    </row>
    <row r="98" ht="13.5" thickBot="1"/>
    <row r="99" spans="1:11" ht="13.5" thickBot="1">
      <c r="A99" s="77" t="s">
        <v>16</v>
      </c>
      <c r="B99" s="87" t="s">
        <v>15</v>
      </c>
      <c r="C99" s="78" t="s">
        <v>2</v>
      </c>
      <c r="D99" s="78" t="s">
        <v>3</v>
      </c>
      <c r="E99" s="78" t="s">
        <v>4</v>
      </c>
      <c r="F99" s="78" t="s">
        <v>5</v>
      </c>
      <c r="G99" s="78" t="s">
        <v>6</v>
      </c>
      <c r="H99" s="78" t="s">
        <v>7</v>
      </c>
      <c r="I99" s="78" t="s">
        <v>8</v>
      </c>
      <c r="J99" s="78" t="s">
        <v>9</v>
      </c>
      <c r="K99" s="78" t="s">
        <v>10</v>
      </c>
    </row>
    <row r="100" spans="1:11" ht="13.5" customHeight="1" thickBot="1">
      <c r="A100" s="19" t="s">
        <v>14</v>
      </c>
      <c r="B100" s="10" t="s">
        <v>250</v>
      </c>
      <c r="C100" s="25">
        <v>49.1</v>
      </c>
      <c r="D100" s="25">
        <v>66.7</v>
      </c>
      <c r="E100" s="25">
        <v>39.7</v>
      </c>
      <c r="F100" s="25">
        <v>67.4</v>
      </c>
      <c r="G100" s="25">
        <v>72.7</v>
      </c>
      <c r="H100" s="25">
        <v>41.9</v>
      </c>
      <c r="I100" s="25">
        <v>56.1</v>
      </c>
      <c r="J100" s="25">
        <v>53.6</v>
      </c>
      <c r="K100" s="25">
        <v>58.3</v>
      </c>
    </row>
    <row r="101" spans="1:11" ht="13.5" thickBot="1">
      <c r="A101" s="188"/>
      <c r="B101" s="10" t="s">
        <v>13</v>
      </c>
      <c r="C101" s="25">
        <v>5.5</v>
      </c>
      <c r="D101" s="25">
        <v>-2.9</v>
      </c>
      <c r="E101" s="25">
        <v>-20.3</v>
      </c>
      <c r="F101" s="25">
        <v>-5.8</v>
      </c>
      <c r="G101" s="25">
        <v>15.5</v>
      </c>
      <c r="H101" s="25">
        <v>19.5</v>
      </c>
      <c r="I101" s="25">
        <v>-4.4</v>
      </c>
      <c r="J101" s="25">
        <v>10.6</v>
      </c>
      <c r="K101" s="25">
        <v>1.6</v>
      </c>
    </row>
    <row r="102" spans="1:11" ht="13.5" thickBot="1">
      <c r="A102" s="189"/>
      <c r="B102" s="10" t="s">
        <v>23</v>
      </c>
      <c r="C102" s="25">
        <v>4.1</v>
      </c>
      <c r="D102" s="25">
        <v>-1.9</v>
      </c>
      <c r="E102" s="25">
        <v>-17.2</v>
      </c>
      <c r="F102" s="25">
        <v>-11.8</v>
      </c>
      <c r="G102" s="25">
        <v>72.7</v>
      </c>
      <c r="H102" s="25">
        <v>23.6</v>
      </c>
      <c r="I102" s="25">
        <v>-7.5</v>
      </c>
      <c r="J102" s="25">
        <v>14</v>
      </c>
      <c r="K102" s="25">
        <v>14.3</v>
      </c>
    </row>
    <row r="103" ht="12.75">
      <c r="K103" s="99" t="s">
        <v>251</v>
      </c>
    </row>
    <row r="104" ht="12.75">
      <c r="B104" s="74" t="s">
        <v>190</v>
      </c>
    </row>
    <row r="106" ht="12.75">
      <c r="B106" s="71" t="s">
        <v>172</v>
      </c>
    </row>
  </sheetData>
  <mergeCells count="6">
    <mergeCell ref="A94:A95"/>
    <mergeCell ref="A101:A102"/>
    <mergeCell ref="B2:B4"/>
    <mergeCell ref="B30:B32"/>
    <mergeCell ref="B58:B60"/>
    <mergeCell ref="A87:A88"/>
  </mergeCells>
  <hyperlinks>
    <hyperlink ref="B104" location="'SR Index'!A1" display="(Return to index)"/>
    <hyperlink ref="B106" location="'Main Index'!A1" display="(Return to Main index)"/>
  </hyperlinks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2"/>
  </sheetPr>
  <dimension ref="A1:A36"/>
  <sheetViews>
    <sheetView workbookViewId="0" topLeftCell="A1">
      <selection activeCell="A15" sqref="A15"/>
    </sheetView>
  </sheetViews>
  <sheetFormatPr defaultColWidth="9.140625" defaultRowHeight="12.75"/>
  <cols>
    <col min="1" max="1" width="61.28125" style="0" bestFit="1" customWidth="1"/>
  </cols>
  <sheetData>
    <row r="1" ht="15.75">
      <c r="A1" s="54" t="s">
        <v>141</v>
      </c>
    </row>
    <row r="3" ht="15">
      <c r="A3" s="73" t="s">
        <v>293</v>
      </c>
    </row>
    <row r="4" ht="12.75">
      <c r="A4" s="6"/>
    </row>
    <row r="5" ht="12.75">
      <c r="A5" s="6" t="s">
        <v>164</v>
      </c>
    </row>
    <row r="6" ht="12.75">
      <c r="A6" s="71" t="s">
        <v>294</v>
      </c>
    </row>
    <row r="8" ht="12.75">
      <c r="A8" s="71" t="s">
        <v>295</v>
      </c>
    </row>
    <row r="10" ht="12.75">
      <c r="A10" s="6" t="s">
        <v>165</v>
      </c>
    </row>
    <row r="11" ht="12.75">
      <c r="A11" s="71" t="s">
        <v>296</v>
      </c>
    </row>
    <row r="13" ht="12.75">
      <c r="A13" s="71" t="s">
        <v>297</v>
      </c>
    </row>
    <row r="15" ht="12.75">
      <c r="A15" s="71" t="s">
        <v>298</v>
      </c>
    </row>
    <row r="17" ht="12.75">
      <c r="A17" s="71" t="s">
        <v>299</v>
      </c>
    </row>
    <row r="19" ht="12.75">
      <c r="A19" s="71" t="s">
        <v>300</v>
      </c>
    </row>
    <row r="21" ht="12.75">
      <c r="A21" s="6" t="s">
        <v>166</v>
      </c>
    </row>
    <row r="22" ht="12.75">
      <c r="A22" s="71" t="s">
        <v>301</v>
      </c>
    </row>
    <row r="24" ht="12.75">
      <c r="A24" s="71" t="s">
        <v>302</v>
      </c>
    </row>
    <row r="26" ht="12.75">
      <c r="A26" s="71" t="s">
        <v>303</v>
      </c>
    </row>
    <row r="28" ht="12.75">
      <c r="A28" s="71" t="s">
        <v>304</v>
      </c>
    </row>
    <row r="30" ht="12.75">
      <c r="A30" s="71" t="s">
        <v>305</v>
      </c>
    </row>
    <row r="32" ht="12.75">
      <c r="A32" s="6" t="s">
        <v>167</v>
      </c>
    </row>
    <row r="33" ht="12.75">
      <c r="A33" s="71" t="s">
        <v>306</v>
      </c>
    </row>
    <row r="34" ht="12.75">
      <c r="A34" s="71"/>
    </row>
    <row r="36" ht="12.75">
      <c r="A36" s="71" t="s">
        <v>172</v>
      </c>
    </row>
  </sheetData>
  <hyperlinks>
    <hyperlink ref="A6" location="'Table 49'!A1" display="Table 49 Value of Efficiency savings generated by forces"/>
    <hyperlink ref="A8" location="'Table 50'!A1" display="Table 50 Value of efficiency savings generated by the SPSA"/>
    <hyperlink ref="A11" location="'Table 51'!A1" display="Table 51 Proportion of working time lost to sickness absence"/>
    <hyperlink ref="A13" location="'Tables 52-53'!A1" display="Tables 52-53 Turnover rates for police officers and police staff"/>
    <hyperlink ref="A15" location="'Tables 54-55'!A1" display="Tables 54-55 Proportion of salary costs accounted for by overtime"/>
    <hyperlink ref="A17" location="'Table 56'!A1" display="Table 56 Proportion of time vehicles are available for use"/>
    <hyperlink ref="A19" location="'Table 57'!A1" display="Table 57 Scottish Police College course utilisation rate"/>
    <hyperlink ref="A22" location="'Table 58'!A1" display="Table 58 Number of police officers and police staff"/>
    <hyperlink ref="A24" location="'Tables 59 - 60'!A1" display="Tables 59-60 Staffing profile by declared disability, ethnicity and gender"/>
    <hyperlink ref="A26" location="'Table 61'!A1" display="Table 61Total Expenditure on salaries, operating costs and capital"/>
    <hyperlink ref="A28" location="'Table 62'!A1" display="Table 62 Expenditure per resident"/>
    <hyperlink ref="A30" location="'Table 63'!A1" display="Table 63 SPSA expenditure"/>
    <hyperlink ref="A33" location="'SG&amp;E Index'!A1" display="Table 64 Number of freedom of information requests and questions"/>
    <hyperlink ref="A36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0">
    <tabColor indexed="42"/>
  </sheetPr>
  <dimension ref="A1:K6"/>
  <sheetViews>
    <sheetView workbookViewId="0" topLeftCell="A1">
      <selection activeCell="A1" sqref="A1"/>
    </sheetView>
  </sheetViews>
  <sheetFormatPr defaultColWidth="9.140625" defaultRowHeight="12.75"/>
  <cols>
    <col min="2" max="2" width="42.421875" style="0" bestFit="1" customWidth="1"/>
    <col min="3" max="11" width="10.57421875" style="0" customWidth="1"/>
  </cols>
  <sheetData>
    <row r="1" spans="1:11" ht="13.5" thickBot="1">
      <c r="A1" s="114" t="s">
        <v>16</v>
      </c>
      <c r="B1" s="115" t="s">
        <v>15</v>
      </c>
      <c r="C1" s="115" t="s">
        <v>2</v>
      </c>
      <c r="D1" s="115" t="s">
        <v>3</v>
      </c>
      <c r="E1" s="115" t="s">
        <v>4</v>
      </c>
      <c r="F1" s="115" t="s">
        <v>5</v>
      </c>
      <c r="G1" s="115" t="s">
        <v>6</v>
      </c>
      <c r="H1" s="115" t="s">
        <v>7</v>
      </c>
      <c r="I1" s="115" t="s">
        <v>8</v>
      </c>
      <c r="J1" s="115" t="s">
        <v>9</v>
      </c>
      <c r="K1" s="115" t="s">
        <v>10</v>
      </c>
    </row>
    <row r="2" spans="1:11" ht="13.5" thickBot="1">
      <c r="A2" s="19" t="s">
        <v>14</v>
      </c>
      <c r="B2" s="9" t="s">
        <v>307</v>
      </c>
      <c r="C2" s="25">
        <v>895</v>
      </c>
      <c r="D2" s="25">
        <v>533</v>
      </c>
      <c r="E2" s="26">
        <v>2416</v>
      </c>
      <c r="F2" s="26">
        <v>2461</v>
      </c>
      <c r="G2" s="26">
        <v>4078</v>
      </c>
      <c r="H2" s="26">
        <v>3446</v>
      </c>
      <c r="I2" s="26">
        <v>13605</v>
      </c>
      <c r="J2" s="26">
        <v>1900</v>
      </c>
      <c r="K2" s="26">
        <v>29334</v>
      </c>
    </row>
    <row r="4" ht="12.75">
      <c r="B4" s="69" t="s">
        <v>308</v>
      </c>
    </row>
    <row r="6" ht="12.75">
      <c r="B6" s="71" t="s">
        <v>172</v>
      </c>
    </row>
  </sheetData>
  <hyperlinks>
    <hyperlink ref="B4" location="'SG&amp;E Index'!A1" display="(Return to Sound Governance &amp; Efficiency index)"/>
    <hyperlink ref="B6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1">
    <tabColor indexed="42"/>
  </sheetPr>
  <dimension ref="A1:B6"/>
  <sheetViews>
    <sheetView workbookViewId="0" topLeftCell="A1">
      <selection activeCell="A6" sqref="A6"/>
    </sheetView>
  </sheetViews>
  <sheetFormatPr defaultColWidth="9.140625" defaultRowHeight="12.75"/>
  <cols>
    <col min="1" max="1" width="42.421875" style="0" bestFit="1" customWidth="1"/>
    <col min="2" max="2" width="21.00390625" style="0" customWidth="1"/>
    <col min="3" max="10" width="33.8515625" style="0" bestFit="1" customWidth="1"/>
    <col min="11" max="11" width="10.57421875" style="0" customWidth="1"/>
  </cols>
  <sheetData>
    <row r="1" spans="1:2" ht="13.5" thickBot="1">
      <c r="A1" s="116" t="s">
        <v>309</v>
      </c>
      <c r="B1" s="117">
        <v>1447737</v>
      </c>
    </row>
    <row r="2" spans="1:2" ht="13.5" thickBot="1">
      <c r="A2" s="118" t="s">
        <v>310</v>
      </c>
      <c r="B2" s="119">
        <v>1555220</v>
      </c>
    </row>
    <row r="4" ht="12.75">
      <c r="A4" s="69" t="s">
        <v>308</v>
      </c>
    </row>
    <row r="6" ht="12.75">
      <c r="A6" s="71" t="s">
        <v>172</v>
      </c>
    </row>
  </sheetData>
  <hyperlinks>
    <hyperlink ref="A4" location="'SG&amp;E Index'!A1" display="(Return to Sound Governance &amp; Efficiency index)"/>
    <hyperlink ref="A6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2">
    <tabColor indexed="42"/>
  </sheetPr>
  <dimension ref="A1:K11"/>
  <sheetViews>
    <sheetView workbookViewId="0" topLeftCell="A1">
      <selection activeCell="A1" sqref="A1"/>
    </sheetView>
  </sheetViews>
  <sheetFormatPr defaultColWidth="9.140625" defaultRowHeight="12.75"/>
  <cols>
    <col min="2" max="2" width="42.421875" style="0" bestFit="1" customWidth="1"/>
    <col min="3" max="6" width="10.57421875" style="0" customWidth="1"/>
    <col min="7" max="7" width="10.28125" style="0" customWidth="1"/>
    <col min="8" max="10" width="10.57421875" style="0" customWidth="1"/>
    <col min="11" max="11" width="10.421875" style="0" customWidth="1"/>
  </cols>
  <sheetData>
    <row r="1" spans="1:11" ht="13.5" thickBot="1">
      <c r="A1" s="114" t="s">
        <v>16</v>
      </c>
      <c r="B1" s="120" t="s">
        <v>15</v>
      </c>
      <c r="C1" s="115" t="s">
        <v>2</v>
      </c>
      <c r="D1" s="115" t="s">
        <v>3</v>
      </c>
      <c r="E1" s="115" t="s">
        <v>4</v>
      </c>
      <c r="F1" s="115" t="s">
        <v>5</v>
      </c>
      <c r="G1" s="115" t="s">
        <v>6</v>
      </c>
      <c r="H1" s="115" t="s">
        <v>7</v>
      </c>
      <c r="I1" s="115" t="s">
        <v>8</v>
      </c>
      <c r="J1" s="115" t="s">
        <v>9</v>
      </c>
      <c r="K1" s="115" t="s">
        <v>10</v>
      </c>
    </row>
    <row r="2" spans="1:11" ht="13.5" thickBot="1">
      <c r="A2" s="19" t="s">
        <v>14</v>
      </c>
      <c r="B2" s="9" t="s">
        <v>311</v>
      </c>
      <c r="C2" s="25">
        <v>3.6</v>
      </c>
      <c r="D2" s="25">
        <v>2.9</v>
      </c>
      <c r="E2" s="25">
        <v>3.5</v>
      </c>
      <c r="F2" s="25">
        <v>3.3</v>
      </c>
      <c r="G2" s="25">
        <v>3.9</v>
      </c>
      <c r="H2" s="25">
        <v>4</v>
      </c>
      <c r="I2" s="25">
        <v>5.1</v>
      </c>
      <c r="J2" s="25">
        <v>4.3</v>
      </c>
      <c r="K2" s="25">
        <v>4.3</v>
      </c>
    </row>
    <row r="3" spans="1:11" ht="13.5" thickBot="1">
      <c r="A3" s="199"/>
      <c r="B3" s="9" t="s">
        <v>13</v>
      </c>
      <c r="C3" s="25">
        <v>0.1</v>
      </c>
      <c r="D3" s="25">
        <v>-0.4</v>
      </c>
      <c r="E3" s="25">
        <v>-1</v>
      </c>
      <c r="F3" s="25">
        <v>0</v>
      </c>
      <c r="G3" s="25">
        <v>-0.9</v>
      </c>
      <c r="H3" s="25">
        <v>-0.4</v>
      </c>
      <c r="I3" s="25">
        <v>-0.3</v>
      </c>
      <c r="J3" s="25">
        <v>-0.3</v>
      </c>
      <c r="K3" s="25">
        <v>-0.4</v>
      </c>
    </row>
    <row r="4" spans="1:11" ht="13.5" thickBot="1">
      <c r="A4" s="200"/>
      <c r="B4" s="9" t="s">
        <v>23</v>
      </c>
      <c r="C4" s="25">
        <v>-0.8</v>
      </c>
      <c r="D4" s="25">
        <v>-0.1</v>
      </c>
      <c r="E4" s="25">
        <v>-2.1</v>
      </c>
      <c r="F4" s="25">
        <v>-0.4</v>
      </c>
      <c r="G4" s="25">
        <v>-1</v>
      </c>
      <c r="H4" s="25">
        <v>-1.1</v>
      </c>
      <c r="I4" s="25">
        <v>-0.2</v>
      </c>
      <c r="J4" s="25">
        <v>-0.5</v>
      </c>
      <c r="K4" s="25">
        <v>-0.6</v>
      </c>
    </row>
    <row r="5" spans="1:11" ht="13.5" thickBot="1">
      <c r="A5" s="19" t="s">
        <v>14</v>
      </c>
      <c r="B5" s="9" t="s">
        <v>312</v>
      </c>
      <c r="C5" s="25">
        <v>4.3</v>
      </c>
      <c r="D5" s="25">
        <v>4.4</v>
      </c>
      <c r="E5" s="25">
        <v>4.4</v>
      </c>
      <c r="F5" s="25">
        <v>4.9</v>
      </c>
      <c r="G5" s="25">
        <v>5</v>
      </c>
      <c r="H5" s="25">
        <v>4.4</v>
      </c>
      <c r="I5" s="25">
        <v>5.6</v>
      </c>
      <c r="J5" s="25">
        <v>5.2</v>
      </c>
      <c r="K5" s="25">
        <v>5.1</v>
      </c>
    </row>
    <row r="6" spans="1:11" ht="13.5" thickBot="1">
      <c r="A6" s="199"/>
      <c r="B6" s="9" t="s">
        <v>13</v>
      </c>
      <c r="C6" s="25">
        <v>0</v>
      </c>
      <c r="D6" s="25">
        <v>-0.4</v>
      </c>
      <c r="E6" s="25">
        <v>-0.9</v>
      </c>
      <c r="F6" s="25">
        <v>0</v>
      </c>
      <c r="G6" s="25">
        <v>-0.9</v>
      </c>
      <c r="H6" s="25">
        <v>0.3</v>
      </c>
      <c r="I6" s="25">
        <v>0.1</v>
      </c>
      <c r="J6" s="25">
        <v>-0.4</v>
      </c>
      <c r="K6" s="25">
        <v>-0.2</v>
      </c>
    </row>
    <row r="7" spans="1:11" ht="13.5" thickBot="1">
      <c r="A7" s="200"/>
      <c r="B7" s="9" t="s">
        <v>23</v>
      </c>
      <c r="C7" s="25">
        <v>-0.5</v>
      </c>
      <c r="D7" s="25">
        <v>0.4</v>
      </c>
      <c r="E7" s="25">
        <v>-0.7</v>
      </c>
      <c r="F7" s="25">
        <v>-0.1</v>
      </c>
      <c r="G7" s="25">
        <v>-0.9</v>
      </c>
      <c r="H7" s="25">
        <v>-0.1</v>
      </c>
      <c r="I7" s="25">
        <v>-1.1</v>
      </c>
      <c r="J7" s="25">
        <v>-0.3</v>
      </c>
      <c r="K7" s="25">
        <v>-0.7</v>
      </c>
    </row>
    <row r="9" ht="12.75">
      <c r="B9" s="69" t="s">
        <v>308</v>
      </c>
    </row>
    <row r="11" ht="12.75">
      <c r="B11" s="71" t="s">
        <v>172</v>
      </c>
    </row>
  </sheetData>
  <mergeCells count="2">
    <mergeCell ref="A3:A4"/>
    <mergeCell ref="A6:A7"/>
  </mergeCells>
  <hyperlinks>
    <hyperlink ref="B9" location="'SG&amp;E Index'!A1" display="(Return to Sound Governance &amp; Efficiency index)"/>
    <hyperlink ref="B11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>
    <tabColor indexed="45"/>
  </sheetPr>
  <dimension ref="A1:K8"/>
  <sheetViews>
    <sheetView workbookViewId="0" topLeftCell="A1">
      <selection activeCell="A1" sqref="A1"/>
    </sheetView>
  </sheetViews>
  <sheetFormatPr defaultColWidth="9.140625" defaultRowHeight="12.75"/>
  <cols>
    <col min="2" max="2" width="53.8515625" style="0" bestFit="1" customWidth="1"/>
    <col min="3" max="11" width="10.57421875" style="0" customWidth="1"/>
  </cols>
  <sheetData>
    <row r="1" spans="1:11" ht="13.5" thickBot="1">
      <c r="A1" s="101" t="s">
        <v>16</v>
      </c>
      <c r="B1" s="102" t="s">
        <v>15</v>
      </c>
      <c r="C1" s="102" t="s">
        <v>2</v>
      </c>
      <c r="D1" s="102" t="s">
        <v>3</v>
      </c>
      <c r="E1" s="102" t="s">
        <v>4</v>
      </c>
      <c r="F1" s="102" t="s">
        <v>5</v>
      </c>
      <c r="G1" s="102" t="s">
        <v>6</v>
      </c>
      <c r="H1" s="102" t="s">
        <v>7</v>
      </c>
      <c r="I1" s="102" t="s">
        <v>8</v>
      </c>
      <c r="J1" s="102" t="s">
        <v>9</v>
      </c>
      <c r="K1" s="102" t="s">
        <v>10</v>
      </c>
    </row>
    <row r="2" spans="1:11" ht="13.5" thickBot="1">
      <c r="A2" s="155" t="s">
        <v>14</v>
      </c>
      <c r="B2" s="10" t="s">
        <v>266</v>
      </c>
      <c r="C2" s="25">
        <v>82</v>
      </c>
      <c r="D2" s="25">
        <v>63</v>
      </c>
      <c r="E2" s="25">
        <v>71</v>
      </c>
      <c r="F2" s="25">
        <v>121</v>
      </c>
      <c r="G2" s="25">
        <v>118</v>
      </c>
      <c r="H2" s="25">
        <v>10</v>
      </c>
      <c r="I2" s="25">
        <v>206</v>
      </c>
      <c r="J2" s="25">
        <v>73</v>
      </c>
      <c r="K2" s="25">
        <v>744</v>
      </c>
    </row>
    <row r="3" spans="1:11" ht="13.5" thickBot="1">
      <c r="A3" s="157"/>
      <c r="B3" s="10" t="s">
        <v>267</v>
      </c>
      <c r="C3" s="25">
        <v>2.8</v>
      </c>
      <c r="D3" s="25">
        <v>4.2</v>
      </c>
      <c r="E3" s="25">
        <v>2</v>
      </c>
      <c r="F3" s="25">
        <v>2.2</v>
      </c>
      <c r="G3" s="25">
        <v>1.3</v>
      </c>
      <c r="H3" s="25">
        <v>0.3</v>
      </c>
      <c r="I3" s="25">
        <v>0.9</v>
      </c>
      <c r="J3" s="25">
        <v>1.8</v>
      </c>
      <c r="K3" s="25">
        <v>1.4</v>
      </c>
    </row>
    <row r="4" spans="1:11" ht="13.5" thickBot="1">
      <c r="A4" s="105"/>
      <c r="B4" s="10" t="s">
        <v>13</v>
      </c>
      <c r="C4" s="25">
        <v>0.9</v>
      </c>
      <c r="D4" s="25">
        <v>1.1</v>
      </c>
      <c r="E4" s="25">
        <v>0.5</v>
      </c>
      <c r="F4" s="25">
        <v>0.6</v>
      </c>
      <c r="G4" s="25">
        <v>-0.4</v>
      </c>
      <c r="H4" s="25">
        <v>-0.4</v>
      </c>
      <c r="I4" s="27">
        <v>0</v>
      </c>
      <c r="J4" s="25" t="s">
        <v>234</v>
      </c>
      <c r="K4" s="25" t="s">
        <v>234</v>
      </c>
    </row>
    <row r="6" ht="12.75">
      <c r="B6" s="74" t="s">
        <v>171</v>
      </c>
    </row>
    <row r="8" ht="12.75">
      <c r="B8" s="71" t="s">
        <v>172</v>
      </c>
    </row>
  </sheetData>
  <mergeCells count="1">
    <mergeCell ref="A2:A3"/>
  </mergeCells>
  <hyperlinks>
    <hyperlink ref="B6" location="'SR Index'!A1" display="(Return to index)"/>
    <hyperlink ref="B8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3">
    <tabColor indexed="42"/>
  </sheetPr>
  <dimension ref="A1:K28"/>
  <sheetViews>
    <sheetView workbookViewId="0" topLeftCell="A1">
      <selection activeCell="A1" sqref="A1"/>
    </sheetView>
  </sheetViews>
  <sheetFormatPr defaultColWidth="9.140625" defaultRowHeight="12.75"/>
  <cols>
    <col min="2" max="2" width="50.421875" style="0" bestFit="1" customWidth="1"/>
    <col min="3" max="11" width="10.57421875" style="31" customWidth="1"/>
  </cols>
  <sheetData>
    <row r="1" spans="1:11" ht="13.5" thickBot="1">
      <c r="A1" s="114" t="s">
        <v>16</v>
      </c>
      <c r="B1" s="120" t="s">
        <v>15</v>
      </c>
      <c r="C1" s="115" t="s">
        <v>2</v>
      </c>
      <c r="D1" s="115" t="s">
        <v>3</v>
      </c>
      <c r="E1" s="115" t="s">
        <v>4</v>
      </c>
      <c r="F1" s="115" t="s">
        <v>5</v>
      </c>
      <c r="G1" s="115" t="s">
        <v>6</v>
      </c>
      <c r="H1" s="115" t="s">
        <v>7</v>
      </c>
      <c r="I1" s="115" t="s">
        <v>8</v>
      </c>
      <c r="J1" s="115" t="s">
        <v>9</v>
      </c>
      <c r="K1" s="115" t="s">
        <v>10</v>
      </c>
    </row>
    <row r="2" spans="1:11" ht="13.5" thickBot="1">
      <c r="A2" s="155" t="s">
        <v>14</v>
      </c>
      <c r="B2" s="9" t="s">
        <v>313</v>
      </c>
      <c r="C2" s="25">
        <v>855</v>
      </c>
      <c r="D2" s="25">
        <v>500</v>
      </c>
      <c r="E2" s="26">
        <v>1078</v>
      </c>
      <c r="F2" s="26">
        <v>1500</v>
      </c>
      <c r="G2" s="26">
        <v>2943</v>
      </c>
      <c r="H2" s="25">
        <v>736</v>
      </c>
      <c r="I2" s="26">
        <v>7621</v>
      </c>
      <c r="J2" s="26">
        <v>1179</v>
      </c>
      <c r="K2" s="26">
        <v>16412</v>
      </c>
    </row>
    <row r="3" spans="1:11" ht="13.5" thickBot="1">
      <c r="A3" s="156"/>
      <c r="B3" s="9" t="s">
        <v>314</v>
      </c>
      <c r="C3" s="25">
        <v>852</v>
      </c>
      <c r="D3" s="25">
        <v>528</v>
      </c>
      <c r="E3" s="26">
        <v>1093</v>
      </c>
      <c r="F3" s="26">
        <v>1557</v>
      </c>
      <c r="G3" s="26">
        <v>3002</v>
      </c>
      <c r="H3" s="25">
        <v>784</v>
      </c>
      <c r="I3" s="26">
        <v>8345</v>
      </c>
      <c r="J3" s="26">
        <v>1213</v>
      </c>
      <c r="K3" s="26">
        <v>17374</v>
      </c>
    </row>
    <row r="4" spans="1:11" ht="13.5" thickBot="1">
      <c r="A4" s="156"/>
      <c r="B4" s="9" t="s">
        <v>315</v>
      </c>
      <c r="C4" s="25">
        <v>853.5</v>
      </c>
      <c r="D4" s="25">
        <v>514</v>
      </c>
      <c r="E4" s="86">
        <v>1085.5</v>
      </c>
      <c r="F4" s="86">
        <v>1528.5</v>
      </c>
      <c r="G4" s="86">
        <v>2972.5</v>
      </c>
      <c r="H4" s="25">
        <v>760</v>
      </c>
      <c r="I4" s="26">
        <v>7983</v>
      </c>
      <c r="J4" s="25">
        <v>1196.5</v>
      </c>
      <c r="K4" s="26">
        <v>16893</v>
      </c>
    </row>
    <row r="5" spans="1:11" ht="13.5" thickBot="1">
      <c r="A5" s="156"/>
      <c r="B5" s="9" t="s">
        <v>316</v>
      </c>
      <c r="C5" s="25">
        <v>37</v>
      </c>
      <c r="D5" s="25">
        <v>22</v>
      </c>
      <c r="E5" s="25">
        <v>43</v>
      </c>
      <c r="F5" s="25">
        <v>89</v>
      </c>
      <c r="G5" s="25">
        <v>145</v>
      </c>
      <c r="H5" s="25">
        <v>43</v>
      </c>
      <c r="I5" s="25">
        <v>496</v>
      </c>
      <c r="J5" s="25">
        <v>61</v>
      </c>
      <c r="K5" s="25">
        <v>936</v>
      </c>
    </row>
    <row r="6" spans="1:11" ht="13.5" thickBot="1">
      <c r="A6" s="157"/>
      <c r="B6" s="9" t="s">
        <v>317</v>
      </c>
      <c r="C6" s="25">
        <v>4.3</v>
      </c>
      <c r="D6" s="25">
        <v>4.3</v>
      </c>
      <c r="E6" s="25">
        <v>4</v>
      </c>
      <c r="F6" s="25">
        <v>5.8</v>
      </c>
      <c r="G6" s="25">
        <v>4.9</v>
      </c>
      <c r="H6" s="25">
        <v>5.7</v>
      </c>
      <c r="I6" s="25">
        <v>6.2</v>
      </c>
      <c r="J6" s="25">
        <v>5.1</v>
      </c>
      <c r="K6" s="25">
        <v>5.5</v>
      </c>
    </row>
    <row r="7" spans="1:11" ht="12.75">
      <c r="A7" s="31"/>
      <c r="K7" s="34" t="s">
        <v>318</v>
      </c>
    </row>
    <row r="8" spans="1:11" ht="12.75">
      <c r="A8" s="31"/>
      <c r="K8" s="34"/>
    </row>
    <row r="9" ht="13.5" thickBot="1">
      <c r="A9" s="31"/>
    </row>
    <row r="10" spans="1:11" ht="13.5" thickBot="1">
      <c r="A10" s="114" t="s">
        <v>16</v>
      </c>
      <c r="B10" s="120" t="s">
        <v>15</v>
      </c>
      <c r="C10" s="115" t="s">
        <v>2</v>
      </c>
      <c r="D10" s="115" t="s">
        <v>3</v>
      </c>
      <c r="E10" s="115" t="s">
        <v>4</v>
      </c>
      <c r="F10" s="115" t="s">
        <v>5</v>
      </c>
      <c r="G10" s="115" t="s">
        <v>6</v>
      </c>
      <c r="H10" s="115" t="s">
        <v>7</v>
      </c>
      <c r="I10" s="115" t="s">
        <v>8</v>
      </c>
      <c r="J10" s="115" t="s">
        <v>9</v>
      </c>
      <c r="K10" s="115" t="s">
        <v>10</v>
      </c>
    </row>
    <row r="11" spans="1:11" ht="13.5" thickBot="1">
      <c r="A11" s="155" t="s">
        <v>14</v>
      </c>
      <c r="B11" s="9" t="s">
        <v>319</v>
      </c>
      <c r="C11" s="25">
        <v>373</v>
      </c>
      <c r="D11" s="25">
        <v>300</v>
      </c>
      <c r="E11" s="25">
        <v>573</v>
      </c>
      <c r="F11" s="25">
        <v>798</v>
      </c>
      <c r="G11" s="26">
        <v>1324</v>
      </c>
      <c r="H11" s="25">
        <v>421</v>
      </c>
      <c r="I11" s="26">
        <v>2793</v>
      </c>
      <c r="J11" s="25">
        <v>602</v>
      </c>
      <c r="K11" s="26">
        <v>7184</v>
      </c>
    </row>
    <row r="12" spans="1:11" ht="13.5" thickBot="1">
      <c r="A12" s="156"/>
      <c r="B12" s="9" t="s">
        <v>320</v>
      </c>
      <c r="C12" s="25">
        <v>370</v>
      </c>
      <c r="D12" s="25">
        <v>293</v>
      </c>
      <c r="E12" s="25">
        <v>552</v>
      </c>
      <c r="F12" s="25">
        <v>845</v>
      </c>
      <c r="G12" s="26">
        <v>1330</v>
      </c>
      <c r="H12" s="25">
        <v>407</v>
      </c>
      <c r="I12" s="26">
        <v>2687</v>
      </c>
      <c r="J12" s="25">
        <v>588</v>
      </c>
      <c r="K12" s="26">
        <v>7072</v>
      </c>
    </row>
    <row r="13" spans="1:11" ht="13.5" thickBot="1">
      <c r="A13" s="156"/>
      <c r="B13" s="9" t="s">
        <v>321</v>
      </c>
      <c r="C13" s="25">
        <v>371.5</v>
      </c>
      <c r="D13" s="25">
        <v>296.5</v>
      </c>
      <c r="E13" s="25">
        <v>562.5</v>
      </c>
      <c r="F13" s="25">
        <v>821.5</v>
      </c>
      <c r="G13" s="26">
        <v>1327</v>
      </c>
      <c r="H13" s="25">
        <v>414</v>
      </c>
      <c r="I13" s="26">
        <v>2740</v>
      </c>
      <c r="J13" s="25">
        <v>595</v>
      </c>
      <c r="K13" s="26">
        <v>7128</v>
      </c>
    </row>
    <row r="14" spans="1:11" ht="13.5" thickBot="1">
      <c r="A14" s="156"/>
      <c r="B14" s="9" t="s">
        <v>322</v>
      </c>
      <c r="C14" s="25">
        <v>38</v>
      </c>
      <c r="D14" s="25">
        <v>36</v>
      </c>
      <c r="E14" s="25">
        <v>41</v>
      </c>
      <c r="F14" s="25">
        <v>133</v>
      </c>
      <c r="G14" s="25">
        <v>159</v>
      </c>
      <c r="H14" s="25">
        <v>62</v>
      </c>
      <c r="I14" s="25">
        <v>309</v>
      </c>
      <c r="J14" s="25">
        <v>47</v>
      </c>
      <c r="K14" s="25">
        <v>825</v>
      </c>
    </row>
    <row r="15" spans="1:11" ht="13.5" thickBot="1">
      <c r="A15" s="157"/>
      <c r="B15" s="9" t="s">
        <v>323</v>
      </c>
      <c r="C15" s="25">
        <v>10.2</v>
      </c>
      <c r="D15" s="25">
        <v>12.1</v>
      </c>
      <c r="E15" s="25">
        <v>7.3</v>
      </c>
      <c r="F15" s="25">
        <v>16.2</v>
      </c>
      <c r="G15" s="25">
        <v>12</v>
      </c>
      <c r="H15" s="25">
        <v>15</v>
      </c>
      <c r="I15" s="25">
        <v>11.3</v>
      </c>
      <c r="J15" s="25">
        <v>7.9</v>
      </c>
      <c r="K15" s="25">
        <v>11.6</v>
      </c>
    </row>
    <row r="16" ht="12.75">
      <c r="K16" s="34" t="s">
        <v>324</v>
      </c>
    </row>
    <row r="17" ht="12.75">
      <c r="B17" s="69" t="s">
        <v>308</v>
      </c>
    </row>
    <row r="19" ht="12.75">
      <c r="B19" s="71" t="s">
        <v>172</v>
      </c>
    </row>
    <row r="28" ht="12.75">
      <c r="K28" s="121"/>
    </row>
  </sheetData>
  <mergeCells count="2">
    <mergeCell ref="A2:A6"/>
    <mergeCell ref="A11:A15"/>
  </mergeCells>
  <hyperlinks>
    <hyperlink ref="B17" location="'SG&amp;E Index'!A1" display="(Return to Sound Governance &amp; Efficiency index)"/>
    <hyperlink ref="B19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4">
    <tabColor indexed="42"/>
  </sheetPr>
  <dimension ref="A1:K19"/>
  <sheetViews>
    <sheetView workbookViewId="0" topLeftCell="A1">
      <selection activeCell="B19" sqref="B19"/>
    </sheetView>
  </sheetViews>
  <sheetFormatPr defaultColWidth="9.140625" defaultRowHeight="12.75"/>
  <cols>
    <col min="2" max="2" width="42.421875" style="0" bestFit="1" customWidth="1"/>
    <col min="3" max="11" width="10.57421875" style="0" customWidth="1"/>
  </cols>
  <sheetData>
    <row r="1" spans="1:11" ht="13.5" thickBot="1">
      <c r="A1" s="114" t="s">
        <v>16</v>
      </c>
      <c r="B1" s="115" t="s">
        <v>15</v>
      </c>
      <c r="C1" s="115" t="s">
        <v>2</v>
      </c>
      <c r="D1" s="115" t="s">
        <v>3</v>
      </c>
      <c r="E1" s="115" t="s">
        <v>4</v>
      </c>
      <c r="F1" s="115" t="s">
        <v>5</v>
      </c>
      <c r="G1" s="115" t="s">
        <v>6</v>
      </c>
      <c r="H1" s="115" t="s">
        <v>7</v>
      </c>
      <c r="I1" s="115" t="s">
        <v>8</v>
      </c>
      <c r="J1" s="115" t="s">
        <v>9</v>
      </c>
      <c r="K1" s="115" t="s">
        <v>10</v>
      </c>
    </row>
    <row r="2" spans="1:11" ht="13.5" thickBot="1">
      <c r="A2" s="155" t="s">
        <v>14</v>
      </c>
      <c r="B2" s="9" t="s">
        <v>325</v>
      </c>
      <c r="C2" s="86">
        <v>46681.5</v>
      </c>
      <c r="D2" s="86">
        <v>19284</v>
      </c>
      <c r="E2" s="86">
        <v>41869</v>
      </c>
      <c r="F2" s="86">
        <v>61003</v>
      </c>
      <c r="G2" s="86">
        <v>115243</v>
      </c>
      <c r="H2" s="86">
        <v>27885</v>
      </c>
      <c r="I2" s="86">
        <v>320731.5</v>
      </c>
      <c r="J2" s="86">
        <v>47665</v>
      </c>
      <c r="K2" s="86">
        <v>680362</v>
      </c>
    </row>
    <row r="3" spans="1:11" ht="13.5" thickBot="1">
      <c r="A3" s="156"/>
      <c r="B3" s="9" t="s">
        <v>326</v>
      </c>
      <c r="C3" s="86">
        <v>2085.7</v>
      </c>
      <c r="D3" s="25">
        <v>914</v>
      </c>
      <c r="E3" s="86">
        <v>1987</v>
      </c>
      <c r="F3" s="86">
        <v>3687</v>
      </c>
      <c r="G3" s="86">
        <v>7009</v>
      </c>
      <c r="H3" s="86">
        <v>2518</v>
      </c>
      <c r="I3" s="86">
        <v>23619</v>
      </c>
      <c r="J3" s="86">
        <v>2283</v>
      </c>
      <c r="K3" s="86">
        <v>44102.7</v>
      </c>
    </row>
    <row r="4" spans="1:11" ht="13.5" thickBot="1">
      <c r="A4" s="157"/>
      <c r="B4" s="9" t="s">
        <v>327</v>
      </c>
      <c r="C4" s="25">
        <v>4.5</v>
      </c>
      <c r="D4" s="25">
        <v>4.7</v>
      </c>
      <c r="E4" s="25">
        <v>4.7</v>
      </c>
      <c r="F4" s="25">
        <v>6</v>
      </c>
      <c r="G4" s="25">
        <v>6.1</v>
      </c>
      <c r="H4" s="25">
        <v>9</v>
      </c>
      <c r="I4" s="25">
        <v>7.4</v>
      </c>
      <c r="J4" s="25">
        <v>4.8</v>
      </c>
      <c r="K4" s="25">
        <v>6.5</v>
      </c>
    </row>
    <row r="5" spans="1:11" ht="13.5" thickBot="1">
      <c r="A5" s="122"/>
      <c r="B5" s="9" t="s">
        <v>13</v>
      </c>
      <c r="C5" s="25">
        <v>-1.1</v>
      </c>
      <c r="D5" s="25">
        <v>-1</v>
      </c>
      <c r="E5" s="25">
        <v>0.2</v>
      </c>
      <c r="F5" s="25">
        <v>-0.1</v>
      </c>
      <c r="G5" s="25">
        <v>0.1</v>
      </c>
      <c r="H5" s="25">
        <v>1.1</v>
      </c>
      <c r="I5" s="25">
        <v>-1.2</v>
      </c>
      <c r="J5" s="25">
        <v>-0.5</v>
      </c>
      <c r="K5" s="25">
        <v>-0.6</v>
      </c>
    </row>
    <row r="6" ht="12.75">
      <c r="K6" s="34" t="s">
        <v>328</v>
      </c>
    </row>
    <row r="10" ht="13.5" thickBot="1"/>
    <row r="11" spans="1:11" ht="13.5" thickBot="1">
      <c r="A11" s="114" t="s">
        <v>16</v>
      </c>
      <c r="B11" s="115" t="s">
        <v>15</v>
      </c>
      <c r="C11" s="115" t="s">
        <v>2</v>
      </c>
      <c r="D11" s="115" t="s">
        <v>3</v>
      </c>
      <c r="E11" s="115" t="s">
        <v>4</v>
      </c>
      <c r="F11" s="115" t="s">
        <v>5</v>
      </c>
      <c r="G11" s="115" t="s">
        <v>6</v>
      </c>
      <c r="H11" s="115" t="s">
        <v>7</v>
      </c>
      <c r="I11" s="115" t="s">
        <v>8</v>
      </c>
      <c r="J11" s="115" t="s">
        <v>9</v>
      </c>
      <c r="K11" s="115" t="s">
        <v>10</v>
      </c>
    </row>
    <row r="12" spans="1:11" ht="13.5" thickBot="1">
      <c r="A12" s="155" t="s">
        <v>14</v>
      </c>
      <c r="B12" s="9" t="s">
        <v>329</v>
      </c>
      <c r="C12" s="86">
        <v>8764.1</v>
      </c>
      <c r="D12" s="86">
        <v>5401</v>
      </c>
      <c r="E12" s="86">
        <v>12899</v>
      </c>
      <c r="F12" s="86">
        <v>19971</v>
      </c>
      <c r="G12" s="86">
        <v>34687</v>
      </c>
      <c r="H12" s="86">
        <v>8456</v>
      </c>
      <c r="I12" s="86">
        <v>68166.9</v>
      </c>
      <c r="J12" s="86">
        <v>12718</v>
      </c>
      <c r="K12" s="86">
        <v>171063</v>
      </c>
    </row>
    <row r="13" spans="1:11" ht="13.5" thickBot="1">
      <c r="A13" s="156"/>
      <c r="B13" s="9" t="s">
        <v>330</v>
      </c>
      <c r="C13" s="25">
        <v>283.5</v>
      </c>
      <c r="D13" s="25">
        <v>99</v>
      </c>
      <c r="E13" s="25">
        <v>165</v>
      </c>
      <c r="F13" s="25">
        <v>332</v>
      </c>
      <c r="G13" s="25">
        <v>697</v>
      </c>
      <c r="H13" s="25">
        <v>301</v>
      </c>
      <c r="I13" s="86">
        <v>2869.4</v>
      </c>
      <c r="J13" s="25">
        <v>124</v>
      </c>
      <c r="K13" s="86">
        <v>4870.9</v>
      </c>
    </row>
    <row r="14" spans="1:11" ht="13.5" thickBot="1">
      <c r="A14" s="157"/>
      <c r="B14" s="9" t="s">
        <v>327</v>
      </c>
      <c r="C14" s="25">
        <v>3.2</v>
      </c>
      <c r="D14" s="25">
        <v>1.8</v>
      </c>
      <c r="E14" s="25">
        <v>1.3</v>
      </c>
      <c r="F14" s="25">
        <v>1.7</v>
      </c>
      <c r="G14" s="25">
        <v>2</v>
      </c>
      <c r="H14" s="25">
        <v>3.6</v>
      </c>
      <c r="I14" s="25">
        <v>4.2</v>
      </c>
      <c r="J14" s="25">
        <v>1</v>
      </c>
      <c r="K14" s="25">
        <v>2.8</v>
      </c>
    </row>
    <row r="15" spans="1:11" ht="13.5" thickBot="1">
      <c r="A15" s="122"/>
      <c r="B15" s="9" t="s">
        <v>13</v>
      </c>
      <c r="C15" s="25">
        <v>-0.2</v>
      </c>
      <c r="D15" s="25">
        <v>0.2</v>
      </c>
      <c r="E15" s="25">
        <v>-0.3</v>
      </c>
      <c r="F15" s="25">
        <v>-0.2</v>
      </c>
      <c r="G15" s="25">
        <v>-0.6</v>
      </c>
      <c r="H15" s="25">
        <v>0.3</v>
      </c>
      <c r="I15" s="25">
        <v>0.2</v>
      </c>
      <c r="J15" s="25">
        <v>-0.4</v>
      </c>
      <c r="K15" s="25">
        <v>-0.1</v>
      </c>
    </row>
    <row r="16" ht="12.75">
      <c r="K16" s="34" t="s">
        <v>331</v>
      </c>
    </row>
    <row r="17" ht="12.75">
      <c r="B17" s="69" t="s">
        <v>308</v>
      </c>
    </row>
    <row r="19" ht="12.75">
      <c r="B19" s="71" t="s">
        <v>172</v>
      </c>
    </row>
  </sheetData>
  <mergeCells count="2">
    <mergeCell ref="A2:A4"/>
    <mergeCell ref="A12:A14"/>
  </mergeCells>
  <hyperlinks>
    <hyperlink ref="B17" location="'SG&amp;E Index'!A1" display="(Return to Sound Governance &amp; Efficiency index)"/>
    <hyperlink ref="B19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5">
    <tabColor indexed="42"/>
  </sheetPr>
  <dimension ref="A1:K9"/>
  <sheetViews>
    <sheetView workbookViewId="0" topLeftCell="A1">
      <selection activeCell="B9" sqref="B9"/>
    </sheetView>
  </sheetViews>
  <sheetFormatPr defaultColWidth="9.140625" defaultRowHeight="12.75"/>
  <cols>
    <col min="2" max="2" width="42.421875" style="0" bestFit="1" customWidth="1"/>
    <col min="3" max="5" width="10.57421875" style="0" customWidth="1"/>
    <col min="6" max="6" width="8.57421875" style="0" bestFit="1" customWidth="1"/>
    <col min="7" max="7" width="10.57421875" style="0" customWidth="1"/>
    <col min="8" max="8" width="8.00390625" style="0" bestFit="1" customWidth="1"/>
    <col min="9" max="11" width="10.57421875" style="0" customWidth="1"/>
  </cols>
  <sheetData>
    <row r="1" spans="1:11" ht="13.5" thickBot="1">
      <c r="A1" s="114" t="s">
        <v>16</v>
      </c>
      <c r="B1" s="115" t="s">
        <v>15</v>
      </c>
      <c r="C1" s="115" t="s">
        <v>2</v>
      </c>
      <c r="D1" s="115" t="s">
        <v>3</v>
      </c>
      <c r="E1" s="115" t="s">
        <v>4</v>
      </c>
      <c r="F1" s="115" t="s">
        <v>5</v>
      </c>
      <c r="G1" s="115" t="s">
        <v>6</v>
      </c>
      <c r="H1" s="115" t="s">
        <v>7</v>
      </c>
      <c r="I1" s="115" t="s">
        <v>8</v>
      </c>
      <c r="J1" s="115" t="s">
        <v>9</v>
      </c>
      <c r="K1" s="115" t="s">
        <v>10</v>
      </c>
    </row>
    <row r="2" spans="1:11" ht="13.5" thickBot="1">
      <c r="A2" s="155" t="s">
        <v>14</v>
      </c>
      <c r="B2" s="9" t="s">
        <v>332</v>
      </c>
      <c r="C2" s="25">
        <v>186</v>
      </c>
      <c r="D2" s="25">
        <v>126</v>
      </c>
      <c r="E2" s="25">
        <v>220</v>
      </c>
      <c r="F2" s="25">
        <v>346</v>
      </c>
      <c r="G2" s="25">
        <v>609</v>
      </c>
      <c r="H2" s="25">
        <v>212</v>
      </c>
      <c r="I2" s="26">
        <v>1068</v>
      </c>
      <c r="J2" s="25">
        <v>254</v>
      </c>
      <c r="K2" s="26">
        <v>3021</v>
      </c>
    </row>
    <row r="3" spans="1:11" ht="13.5" thickBot="1">
      <c r="A3" s="156"/>
      <c r="B3" s="9" t="s">
        <v>333</v>
      </c>
      <c r="C3" s="26">
        <v>67124</v>
      </c>
      <c r="D3" s="26">
        <v>45962</v>
      </c>
      <c r="E3" s="26">
        <v>79743</v>
      </c>
      <c r="F3" s="26">
        <v>124508</v>
      </c>
      <c r="G3" s="26">
        <v>220458</v>
      </c>
      <c r="H3" s="26">
        <v>74892</v>
      </c>
      <c r="I3" s="26">
        <v>381746</v>
      </c>
      <c r="J3" s="26">
        <v>91857</v>
      </c>
      <c r="K3" s="26">
        <v>1086290</v>
      </c>
    </row>
    <row r="4" spans="1:11" ht="13.5" thickBot="1">
      <c r="A4" s="157"/>
      <c r="B4" s="9" t="s">
        <v>334</v>
      </c>
      <c r="C4" s="25">
        <v>98.9</v>
      </c>
      <c r="D4" s="25">
        <v>99.9</v>
      </c>
      <c r="E4" s="25">
        <v>99.3</v>
      </c>
      <c r="F4" s="25">
        <v>98.6</v>
      </c>
      <c r="G4" s="25">
        <v>99.2</v>
      </c>
      <c r="H4" s="25">
        <v>96.8</v>
      </c>
      <c r="I4" s="25">
        <v>97.9</v>
      </c>
      <c r="J4" s="25">
        <v>99.1</v>
      </c>
      <c r="K4" s="25">
        <v>98.5</v>
      </c>
    </row>
    <row r="5" spans="1:11" ht="13.5" thickBot="1">
      <c r="A5" s="122"/>
      <c r="B5" s="9" t="s">
        <v>13</v>
      </c>
      <c r="C5" s="25">
        <v>0.4</v>
      </c>
      <c r="D5" s="25">
        <v>0</v>
      </c>
      <c r="E5" s="25">
        <v>0.4</v>
      </c>
      <c r="F5" s="25">
        <v>2.2</v>
      </c>
      <c r="G5" s="25">
        <v>0.3</v>
      </c>
      <c r="H5" s="25">
        <v>-0.1</v>
      </c>
      <c r="I5" s="25">
        <v>1.3</v>
      </c>
      <c r="J5" s="25">
        <v>0.3</v>
      </c>
      <c r="K5" s="25">
        <v>0.8</v>
      </c>
    </row>
    <row r="7" ht="12.75">
      <c r="B7" s="69" t="s">
        <v>308</v>
      </c>
    </row>
    <row r="9" ht="12.75">
      <c r="B9" s="71" t="s">
        <v>172</v>
      </c>
    </row>
  </sheetData>
  <mergeCells count="1">
    <mergeCell ref="A2:A4"/>
  </mergeCells>
  <hyperlinks>
    <hyperlink ref="B7" location="'SG&amp;E Index'!A1" display="(Return to Sound Governance &amp; Efficiency index)"/>
    <hyperlink ref="B9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2"/>
  </sheetPr>
  <dimension ref="A1:AD26"/>
  <sheetViews>
    <sheetView workbookViewId="0" topLeftCell="A1">
      <selection activeCell="A26" sqref="A26"/>
    </sheetView>
  </sheetViews>
  <sheetFormatPr defaultColWidth="9.140625" defaultRowHeight="12.75"/>
  <cols>
    <col min="1" max="1" width="23.8515625" style="0" customWidth="1"/>
    <col min="2" max="3" width="11.421875" style="0" customWidth="1"/>
    <col min="4" max="4" width="11.7109375" style="0" customWidth="1"/>
    <col min="5" max="5" width="11.140625" style="0" customWidth="1"/>
    <col min="6" max="6" width="11.57421875" style="0" customWidth="1"/>
    <col min="7" max="7" width="11.7109375" style="0" customWidth="1"/>
    <col min="8" max="8" width="11.28125" style="0" customWidth="1"/>
    <col min="9" max="9" width="11.57421875" style="0" customWidth="1"/>
    <col min="10" max="10" width="11.140625" style="0" customWidth="1"/>
    <col min="11" max="11" width="12.00390625" style="0" customWidth="1"/>
    <col min="12" max="12" width="11.7109375" style="0" customWidth="1"/>
    <col min="13" max="13" width="11.28125" style="0" customWidth="1"/>
    <col min="14" max="14" width="11.57421875" style="0" customWidth="1"/>
    <col min="15" max="15" width="11.8515625" style="0" customWidth="1"/>
    <col min="16" max="16" width="11.7109375" style="0" customWidth="1"/>
    <col min="17" max="17" width="11.8515625" style="0" customWidth="1"/>
    <col min="18" max="18" width="11.140625" style="0" customWidth="1"/>
    <col min="19" max="19" width="11.28125" style="0" customWidth="1"/>
    <col min="20" max="20" width="11.7109375" style="0" customWidth="1"/>
    <col min="21" max="21" width="12.140625" style="0" customWidth="1"/>
    <col min="22" max="23" width="12.00390625" style="0" customWidth="1"/>
    <col min="24" max="25" width="11.140625" style="0" customWidth="1"/>
    <col min="26" max="26" width="11.7109375" style="0" customWidth="1"/>
    <col min="27" max="27" width="11.57421875" style="0" customWidth="1"/>
    <col min="28" max="28" width="9.00390625" style="0" hidden="1" customWidth="1"/>
    <col min="29" max="30" width="9.140625" style="0" hidden="1" customWidth="1"/>
  </cols>
  <sheetData>
    <row r="1" spans="1:30" ht="12.75">
      <c r="A1" s="209"/>
      <c r="B1" s="205" t="s">
        <v>335</v>
      </c>
      <c r="C1" s="206"/>
      <c r="D1" s="205" t="s">
        <v>94</v>
      </c>
      <c r="E1" s="206"/>
      <c r="F1" s="205" t="s">
        <v>63</v>
      </c>
      <c r="G1" s="206"/>
      <c r="H1" s="205" t="s">
        <v>5</v>
      </c>
      <c r="I1" s="206"/>
      <c r="J1" s="205" t="s">
        <v>336</v>
      </c>
      <c r="K1" s="206"/>
      <c r="L1" s="205" t="s">
        <v>7</v>
      </c>
      <c r="M1" s="206"/>
      <c r="N1" s="205" t="s">
        <v>8</v>
      </c>
      <c r="O1" s="206"/>
      <c r="P1" s="205" t="s">
        <v>9</v>
      </c>
      <c r="Q1" s="206"/>
      <c r="R1" s="205" t="s">
        <v>337</v>
      </c>
      <c r="S1" s="206"/>
      <c r="T1" s="205" t="s">
        <v>338</v>
      </c>
      <c r="U1" s="206"/>
      <c r="V1" s="205" t="s">
        <v>339</v>
      </c>
      <c r="W1" s="206"/>
      <c r="X1" s="205" t="s">
        <v>340</v>
      </c>
      <c r="Y1" s="206"/>
      <c r="Z1" s="217" t="s">
        <v>341</v>
      </c>
      <c r="AA1" s="206"/>
      <c r="AB1" s="211"/>
      <c r="AC1" s="212"/>
      <c r="AD1" s="213"/>
    </row>
    <row r="2" spans="1:30" ht="13.5" thickBot="1">
      <c r="A2" s="210"/>
      <c r="B2" s="207"/>
      <c r="C2" s="208"/>
      <c r="D2" s="207"/>
      <c r="E2" s="208"/>
      <c r="F2" s="207"/>
      <c r="G2" s="208"/>
      <c r="H2" s="207"/>
      <c r="I2" s="208"/>
      <c r="J2" s="207"/>
      <c r="K2" s="208"/>
      <c r="L2" s="207"/>
      <c r="M2" s="208"/>
      <c r="N2" s="207"/>
      <c r="O2" s="208"/>
      <c r="P2" s="207"/>
      <c r="Q2" s="208"/>
      <c r="R2" s="207"/>
      <c r="S2" s="208"/>
      <c r="T2" s="207"/>
      <c r="U2" s="208"/>
      <c r="V2" s="207"/>
      <c r="W2" s="208"/>
      <c r="X2" s="207"/>
      <c r="Y2" s="208"/>
      <c r="Z2" s="207"/>
      <c r="AA2" s="208"/>
      <c r="AB2" s="214"/>
      <c r="AC2" s="215"/>
      <c r="AD2" s="216"/>
    </row>
    <row r="3" spans="1:30" ht="23.25" thickBot="1">
      <c r="A3" s="91" t="s">
        <v>342</v>
      </c>
      <c r="B3" s="123" t="s">
        <v>343</v>
      </c>
      <c r="C3" s="124" t="s">
        <v>344</v>
      </c>
      <c r="D3" s="123" t="s">
        <v>343</v>
      </c>
      <c r="E3" s="124" t="s">
        <v>344</v>
      </c>
      <c r="F3" s="123" t="s">
        <v>343</v>
      </c>
      <c r="G3" s="124" t="s">
        <v>344</v>
      </c>
      <c r="H3" s="123" t="s">
        <v>343</v>
      </c>
      <c r="I3" s="124" t="s">
        <v>344</v>
      </c>
      <c r="J3" s="123" t="s">
        <v>343</v>
      </c>
      <c r="K3" s="124" t="s">
        <v>344</v>
      </c>
      <c r="L3" s="123" t="s">
        <v>343</v>
      </c>
      <c r="M3" s="124" t="s">
        <v>344</v>
      </c>
      <c r="N3" s="123" t="s">
        <v>343</v>
      </c>
      <c r="O3" s="124" t="s">
        <v>344</v>
      </c>
      <c r="P3" s="123" t="s">
        <v>343</v>
      </c>
      <c r="Q3" s="124" t="s">
        <v>344</v>
      </c>
      <c r="R3" s="123" t="s">
        <v>343</v>
      </c>
      <c r="S3" s="124" t="s">
        <v>344</v>
      </c>
      <c r="T3" s="123" t="s">
        <v>343</v>
      </c>
      <c r="U3" s="124" t="s">
        <v>344</v>
      </c>
      <c r="V3" s="123" t="s">
        <v>343</v>
      </c>
      <c r="W3" s="124" t="s">
        <v>344</v>
      </c>
      <c r="X3" s="123" t="s">
        <v>343</v>
      </c>
      <c r="Y3" s="124" t="s">
        <v>344</v>
      </c>
      <c r="Z3" s="123" t="s">
        <v>343</v>
      </c>
      <c r="AA3" s="124" t="s">
        <v>344</v>
      </c>
      <c r="AB3" s="125"/>
      <c r="AC3" s="126"/>
      <c r="AD3" s="127"/>
    </row>
    <row r="4" spans="1:30" ht="12.75">
      <c r="A4" s="128" t="s">
        <v>345</v>
      </c>
      <c r="B4" s="129">
        <v>70</v>
      </c>
      <c r="C4" s="130">
        <v>60</v>
      </c>
      <c r="D4" s="129">
        <v>75</v>
      </c>
      <c r="E4" s="130">
        <v>50</v>
      </c>
      <c r="F4" s="129">
        <v>136</v>
      </c>
      <c r="G4" s="130">
        <v>140</v>
      </c>
      <c r="H4" s="129">
        <v>153</v>
      </c>
      <c r="I4" s="130">
        <v>96</v>
      </c>
      <c r="J4" s="129">
        <v>311</v>
      </c>
      <c r="K4" s="130">
        <v>190</v>
      </c>
      <c r="L4" s="129">
        <v>62</v>
      </c>
      <c r="M4" s="130">
        <v>66</v>
      </c>
      <c r="N4" s="129">
        <v>708</v>
      </c>
      <c r="O4" s="130">
        <v>647</v>
      </c>
      <c r="P4" s="129">
        <v>163</v>
      </c>
      <c r="Q4" s="130">
        <v>120</v>
      </c>
      <c r="R4" s="129">
        <v>18</v>
      </c>
      <c r="S4" s="130">
        <v>14</v>
      </c>
      <c r="T4" s="129">
        <v>10</v>
      </c>
      <c r="U4" s="130">
        <v>11</v>
      </c>
      <c r="V4" s="129">
        <v>19</v>
      </c>
      <c r="W4" s="130">
        <v>7</v>
      </c>
      <c r="X4" s="129">
        <v>103</v>
      </c>
      <c r="Y4" s="130">
        <v>118</v>
      </c>
      <c r="Z4" s="129">
        <v>1828</v>
      </c>
      <c r="AA4" s="130">
        <v>1519</v>
      </c>
      <c r="AB4" s="131"/>
      <c r="AC4" s="132"/>
      <c r="AD4" s="133"/>
    </row>
    <row r="5" spans="1:30" ht="12.75">
      <c r="A5" s="128" t="s">
        <v>346</v>
      </c>
      <c r="B5" s="134">
        <v>101</v>
      </c>
      <c r="C5" s="135">
        <v>94</v>
      </c>
      <c r="D5" s="134">
        <v>80</v>
      </c>
      <c r="E5" s="135">
        <v>71</v>
      </c>
      <c r="F5" s="134">
        <v>131</v>
      </c>
      <c r="G5" s="135">
        <v>114</v>
      </c>
      <c r="H5" s="134">
        <v>143</v>
      </c>
      <c r="I5" s="135">
        <v>134</v>
      </c>
      <c r="J5" s="134">
        <v>233</v>
      </c>
      <c r="K5" s="135">
        <v>186</v>
      </c>
      <c r="L5" s="134">
        <v>40</v>
      </c>
      <c r="M5" s="135">
        <v>34</v>
      </c>
      <c r="N5" s="134">
        <v>674</v>
      </c>
      <c r="O5" s="135">
        <v>573</v>
      </c>
      <c r="P5" s="134">
        <v>107</v>
      </c>
      <c r="Q5" s="135">
        <v>101</v>
      </c>
      <c r="R5" s="134">
        <v>7</v>
      </c>
      <c r="S5" s="135">
        <v>6</v>
      </c>
      <c r="T5" s="134">
        <v>18</v>
      </c>
      <c r="U5" s="135">
        <v>14</v>
      </c>
      <c r="V5" s="134">
        <v>38</v>
      </c>
      <c r="W5" s="135">
        <v>36</v>
      </c>
      <c r="X5" s="134">
        <v>245</v>
      </c>
      <c r="Y5" s="135">
        <v>219</v>
      </c>
      <c r="Z5" s="134">
        <v>1817</v>
      </c>
      <c r="AA5" s="135">
        <v>1582</v>
      </c>
      <c r="AB5" s="131"/>
      <c r="AC5" s="132"/>
      <c r="AD5" s="133"/>
    </row>
    <row r="6" spans="1:30" ht="12.75">
      <c r="A6" s="128" t="s">
        <v>347</v>
      </c>
      <c r="B6" s="134">
        <v>36</v>
      </c>
      <c r="C6" s="135">
        <v>36</v>
      </c>
      <c r="D6" s="134">
        <v>24</v>
      </c>
      <c r="E6" s="135">
        <v>24</v>
      </c>
      <c r="F6" s="134">
        <v>67</v>
      </c>
      <c r="G6" s="135">
        <v>37</v>
      </c>
      <c r="H6" s="134">
        <v>71</v>
      </c>
      <c r="I6" s="135">
        <v>54</v>
      </c>
      <c r="J6" s="134">
        <v>108</v>
      </c>
      <c r="K6" s="135">
        <v>103</v>
      </c>
      <c r="L6" s="134">
        <v>44</v>
      </c>
      <c r="M6" s="135">
        <v>40</v>
      </c>
      <c r="N6" s="134">
        <v>283</v>
      </c>
      <c r="O6" s="135">
        <v>277</v>
      </c>
      <c r="P6" s="134">
        <v>45</v>
      </c>
      <c r="Q6" s="135">
        <v>44</v>
      </c>
      <c r="R6" s="134">
        <v>13</v>
      </c>
      <c r="S6" s="135">
        <v>12</v>
      </c>
      <c r="T6" s="134">
        <v>26</v>
      </c>
      <c r="U6" s="135">
        <v>30</v>
      </c>
      <c r="V6" s="134">
        <v>0</v>
      </c>
      <c r="W6" s="135">
        <v>0</v>
      </c>
      <c r="X6" s="134">
        <v>1</v>
      </c>
      <c r="Y6" s="135">
        <v>15</v>
      </c>
      <c r="Z6" s="134">
        <v>718</v>
      </c>
      <c r="AA6" s="135">
        <v>672</v>
      </c>
      <c r="AB6" s="131"/>
      <c r="AC6" s="132"/>
      <c r="AD6" s="133"/>
    </row>
    <row r="7" spans="1:30" ht="12.75">
      <c r="A7" s="128" t="s">
        <v>348</v>
      </c>
      <c r="B7" s="134">
        <v>47</v>
      </c>
      <c r="C7" s="135">
        <v>33</v>
      </c>
      <c r="D7" s="134">
        <v>44</v>
      </c>
      <c r="E7" s="135">
        <v>35</v>
      </c>
      <c r="F7" s="134">
        <v>35</v>
      </c>
      <c r="G7" s="135">
        <v>13</v>
      </c>
      <c r="H7" s="134">
        <v>53</v>
      </c>
      <c r="I7" s="135">
        <v>55</v>
      </c>
      <c r="J7" s="134">
        <v>63</v>
      </c>
      <c r="K7" s="135">
        <v>55</v>
      </c>
      <c r="L7" s="134">
        <v>66</v>
      </c>
      <c r="M7" s="135">
        <v>56</v>
      </c>
      <c r="N7" s="134">
        <v>245</v>
      </c>
      <c r="O7" s="135">
        <v>217</v>
      </c>
      <c r="P7" s="134">
        <v>28</v>
      </c>
      <c r="Q7" s="135">
        <v>14</v>
      </c>
      <c r="R7" s="134">
        <v>0</v>
      </c>
      <c r="S7" s="135">
        <v>0</v>
      </c>
      <c r="T7" s="134">
        <v>2</v>
      </c>
      <c r="U7" s="135">
        <v>0</v>
      </c>
      <c r="V7" s="134">
        <v>0</v>
      </c>
      <c r="W7" s="135">
        <v>0</v>
      </c>
      <c r="X7" s="134">
        <v>35</v>
      </c>
      <c r="Y7" s="135">
        <v>46</v>
      </c>
      <c r="Z7" s="134">
        <v>618</v>
      </c>
      <c r="AA7" s="135">
        <v>524</v>
      </c>
      <c r="AB7" s="131"/>
      <c r="AC7" s="132"/>
      <c r="AD7" s="133"/>
    </row>
    <row r="8" spans="1:30" ht="12.75">
      <c r="A8" s="128" t="s">
        <v>349</v>
      </c>
      <c r="B8" s="134">
        <v>28</v>
      </c>
      <c r="C8" s="135">
        <v>21</v>
      </c>
      <c r="D8" s="134">
        <v>14</v>
      </c>
      <c r="E8" s="135">
        <v>10</v>
      </c>
      <c r="F8" s="134">
        <v>28</v>
      </c>
      <c r="G8" s="135">
        <v>18</v>
      </c>
      <c r="H8" s="134">
        <v>36</v>
      </c>
      <c r="I8" s="135">
        <v>39</v>
      </c>
      <c r="J8" s="134">
        <v>51</v>
      </c>
      <c r="K8" s="135">
        <v>64</v>
      </c>
      <c r="L8" s="134">
        <v>16</v>
      </c>
      <c r="M8" s="135">
        <v>15</v>
      </c>
      <c r="N8" s="134">
        <v>112</v>
      </c>
      <c r="O8" s="135">
        <v>103</v>
      </c>
      <c r="P8" s="134">
        <v>30</v>
      </c>
      <c r="Q8" s="135">
        <v>30</v>
      </c>
      <c r="R8" s="134">
        <v>0</v>
      </c>
      <c r="S8" s="135">
        <v>0</v>
      </c>
      <c r="T8" s="134">
        <v>9</v>
      </c>
      <c r="U8" s="135">
        <v>11</v>
      </c>
      <c r="V8" s="134">
        <v>0</v>
      </c>
      <c r="W8" s="135">
        <v>0</v>
      </c>
      <c r="X8" s="134">
        <v>64</v>
      </c>
      <c r="Y8" s="135">
        <v>67</v>
      </c>
      <c r="Z8" s="134">
        <v>388</v>
      </c>
      <c r="AA8" s="135">
        <v>378</v>
      </c>
      <c r="AB8" s="131"/>
      <c r="AC8" s="132"/>
      <c r="AD8" s="133"/>
    </row>
    <row r="9" spans="1:30" ht="12.75">
      <c r="A9" s="128" t="s">
        <v>350</v>
      </c>
      <c r="B9" s="134">
        <v>9</v>
      </c>
      <c r="C9" s="135">
        <v>8</v>
      </c>
      <c r="D9" s="134">
        <v>10</v>
      </c>
      <c r="E9" s="135">
        <v>7</v>
      </c>
      <c r="F9" s="134">
        <v>11</v>
      </c>
      <c r="G9" s="135">
        <v>11</v>
      </c>
      <c r="H9" s="134">
        <v>14</v>
      </c>
      <c r="I9" s="135">
        <v>12</v>
      </c>
      <c r="J9" s="134">
        <v>24</v>
      </c>
      <c r="K9" s="135">
        <v>21</v>
      </c>
      <c r="L9" s="134">
        <v>7</v>
      </c>
      <c r="M9" s="135">
        <v>6</v>
      </c>
      <c r="N9" s="134">
        <v>46</v>
      </c>
      <c r="O9" s="135">
        <v>56</v>
      </c>
      <c r="P9" s="134">
        <v>17</v>
      </c>
      <c r="Q9" s="135">
        <v>12</v>
      </c>
      <c r="R9" s="134">
        <v>1</v>
      </c>
      <c r="S9" s="135">
        <v>1</v>
      </c>
      <c r="T9" s="134">
        <v>31</v>
      </c>
      <c r="U9" s="135">
        <v>20</v>
      </c>
      <c r="V9" s="134">
        <v>0</v>
      </c>
      <c r="W9" s="135">
        <v>0</v>
      </c>
      <c r="X9" s="134">
        <v>4</v>
      </c>
      <c r="Y9" s="135">
        <v>5</v>
      </c>
      <c r="Z9" s="134">
        <v>174</v>
      </c>
      <c r="AA9" s="135">
        <v>159</v>
      </c>
      <c r="AB9" s="131"/>
      <c r="AC9" s="132"/>
      <c r="AD9" s="133"/>
    </row>
    <row r="10" spans="1:30" ht="12.75">
      <c r="A10" s="128" t="s">
        <v>351</v>
      </c>
      <c r="B10" s="134">
        <v>4</v>
      </c>
      <c r="C10" s="135">
        <v>4</v>
      </c>
      <c r="D10" s="134">
        <v>29</v>
      </c>
      <c r="E10" s="135">
        <v>29</v>
      </c>
      <c r="F10" s="134">
        <v>9</v>
      </c>
      <c r="G10" s="135">
        <v>9</v>
      </c>
      <c r="H10" s="134">
        <v>18</v>
      </c>
      <c r="I10" s="135">
        <v>18</v>
      </c>
      <c r="J10" s="134">
        <v>42</v>
      </c>
      <c r="K10" s="135">
        <v>42</v>
      </c>
      <c r="L10" s="134">
        <v>6</v>
      </c>
      <c r="M10" s="135">
        <v>6</v>
      </c>
      <c r="N10" s="134">
        <v>60</v>
      </c>
      <c r="O10" s="135">
        <v>59</v>
      </c>
      <c r="P10" s="134">
        <v>9</v>
      </c>
      <c r="Q10" s="135">
        <v>9</v>
      </c>
      <c r="R10" s="134">
        <v>0</v>
      </c>
      <c r="S10" s="135">
        <v>0</v>
      </c>
      <c r="T10" s="134">
        <v>0</v>
      </c>
      <c r="U10" s="135">
        <v>0</v>
      </c>
      <c r="V10" s="134">
        <v>0</v>
      </c>
      <c r="W10" s="135">
        <v>0</v>
      </c>
      <c r="X10" s="134">
        <v>5</v>
      </c>
      <c r="Y10" s="135">
        <v>5</v>
      </c>
      <c r="Z10" s="134">
        <v>182</v>
      </c>
      <c r="AA10" s="135">
        <v>181</v>
      </c>
      <c r="AB10" s="131"/>
      <c r="AC10" s="132"/>
      <c r="AD10" s="133"/>
    </row>
    <row r="11" spans="1:30" ht="12.75">
      <c r="A11" s="128" t="s">
        <v>352</v>
      </c>
      <c r="B11" s="134">
        <v>101</v>
      </c>
      <c r="C11" s="135">
        <v>65</v>
      </c>
      <c r="D11" s="134">
        <v>56</v>
      </c>
      <c r="E11" s="135">
        <v>42</v>
      </c>
      <c r="F11" s="134">
        <v>128</v>
      </c>
      <c r="G11" s="135">
        <v>97</v>
      </c>
      <c r="H11" s="134">
        <v>257</v>
      </c>
      <c r="I11" s="135">
        <v>234</v>
      </c>
      <c r="J11" s="134">
        <v>307</v>
      </c>
      <c r="K11" s="135">
        <v>332</v>
      </c>
      <c r="L11" s="134">
        <v>117</v>
      </c>
      <c r="M11" s="135">
        <v>113</v>
      </c>
      <c r="N11" s="134">
        <v>1114</v>
      </c>
      <c r="O11" s="135">
        <v>1182</v>
      </c>
      <c r="P11" s="134">
        <v>138</v>
      </c>
      <c r="Q11" s="135">
        <v>130</v>
      </c>
      <c r="R11" s="134">
        <v>19</v>
      </c>
      <c r="S11" s="135">
        <v>15</v>
      </c>
      <c r="T11" s="134">
        <v>0</v>
      </c>
      <c r="U11" s="135">
        <v>0</v>
      </c>
      <c r="V11" s="134">
        <v>0</v>
      </c>
      <c r="W11" s="135">
        <v>0</v>
      </c>
      <c r="X11" s="134">
        <v>35</v>
      </c>
      <c r="Y11" s="135">
        <v>34</v>
      </c>
      <c r="Z11" s="134">
        <v>2272</v>
      </c>
      <c r="AA11" s="135">
        <v>2244</v>
      </c>
      <c r="AB11" s="131"/>
      <c r="AC11" s="132"/>
      <c r="AD11" s="133"/>
    </row>
    <row r="12" spans="1:30" ht="12.75">
      <c r="A12" s="128" t="s">
        <v>353</v>
      </c>
      <c r="B12" s="134">
        <v>44</v>
      </c>
      <c r="C12" s="135">
        <v>37</v>
      </c>
      <c r="D12" s="134">
        <v>46</v>
      </c>
      <c r="E12" s="135">
        <v>33</v>
      </c>
      <c r="F12" s="134">
        <v>49</v>
      </c>
      <c r="G12" s="135">
        <v>38</v>
      </c>
      <c r="H12" s="134">
        <v>89</v>
      </c>
      <c r="I12" s="135">
        <v>74</v>
      </c>
      <c r="J12" s="134">
        <v>105</v>
      </c>
      <c r="K12" s="135">
        <v>98</v>
      </c>
      <c r="L12" s="134">
        <v>58</v>
      </c>
      <c r="M12" s="135">
        <v>49</v>
      </c>
      <c r="N12" s="134">
        <v>305</v>
      </c>
      <c r="O12" s="135">
        <v>291</v>
      </c>
      <c r="P12" s="134">
        <v>80</v>
      </c>
      <c r="Q12" s="135">
        <v>73</v>
      </c>
      <c r="R12" s="134">
        <v>0</v>
      </c>
      <c r="S12" s="135">
        <v>0</v>
      </c>
      <c r="T12" s="134">
        <v>21</v>
      </c>
      <c r="U12" s="135">
        <v>10</v>
      </c>
      <c r="V12" s="134">
        <v>0</v>
      </c>
      <c r="W12" s="135">
        <v>2</v>
      </c>
      <c r="X12" s="134">
        <v>0</v>
      </c>
      <c r="Y12" s="135">
        <v>19</v>
      </c>
      <c r="Z12" s="134">
        <v>797</v>
      </c>
      <c r="AA12" s="135">
        <v>724</v>
      </c>
      <c r="AB12" s="131"/>
      <c r="AC12" s="132"/>
      <c r="AD12" s="133"/>
    </row>
    <row r="13" spans="1:30" ht="13.5" thickBot="1">
      <c r="A13" s="128" t="s">
        <v>354</v>
      </c>
      <c r="B13" s="136">
        <v>79</v>
      </c>
      <c r="C13" s="60">
        <v>76</v>
      </c>
      <c r="D13" s="136">
        <v>28</v>
      </c>
      <c r="E13" s="60">
        <v>27</v>
      </c>
      <c r="F13" s="136">
        <v>46</v>
      </c>
      <c r="G13" s="60">
        <v>41</v>
      </c>
      <c r="H13" s="136">
        <v>83</v>
      </c>
      <c r="I13" s="60">
        <v>77</v>
      </c>
      <c r="J13" s="136">
        <v>140</v>
      </c>
      <c r="K13" s="60">
        <v>125</v>
      </c>
      <c r="L13" s="136">
        <v>19</v>
      </c>
      <c r="M13" s="60">
        <v>18</v>
      </c>
      <c r="N13" s="136">
        <v>312</v>
      </c>
      <c r="O13" s="60">
        <v>292</v>
      </c>
      <c r="P13" s="136">
        <v>40</v>
      </c>
      <c r="Q13" s="60">
        <v>31</v>
      </c>
      <c r="R13" s="136">
        <v>19</v>
      </c>
      <c r="S13" s="60">
        <v>19</v>
      </c>
      <c r="T13" s="136">
        <v>0</v>
      </c>
      <c r="U13" s="60">
        <v>0</v>
      </c>
      <c r="V13" s="136">
        <v>13</v>
      </c>
      <c r="W13" s="60">
        <v>12</v>
      </c>
      <c r="X13" s="136">
        <v>169</v>
      </c>
      <c r="Y13" s="60">
        <v>169</v>
      </c>
      <c r="Z13" s="136">
        <v>948</v>
      </c>
      <c r="AA13" s="60">
        <v>887</v>
      </c>
      <c r="AB13" s="131"/>
      <c r="AC13" s="132"/>
      <c r="AD13" s="133"/>
    </row>
    <row r="14" spans="1:30" ht="13.5" thickBot="1">
      <c r="A14" s="91" t="s">
        <v>355</v>
      </c>
      <c r="B14" s="136">
        <v>519</v>
      </c>
      <c r="C14" s="136">
        <v>434</v>
      </c>
      <c r="D14" s="136">
        <v>406</v>
      </c>
      <c r="E14" s="136">
        <v>328</v>
      </c>
      <c r="F14" s="136">
        <v>640</v>
      </c>
      <c r="G14" s="136">
        <v>518</v>
      </c>
      <c r="H14" s="136">
        <v>917</v>
      </c>
      <c r="I14" s="136">
        <v>793</v>
      </c>
      <c r="J14" s="136">
        <v>1384</v>
      </c>
      <c r="K14" s="136">
        <v>1216</v>
      </c>
      <c r="L14" s="136">
        <v>435</v>
      </c>
      <c r="M14" s="136">
        <v>403</v>
      </c>
      <c r="N14" s="136">
        <v>3859</v>
      </c>
      <c r="O14" s="136">
        <v>3697</v>
      </c>
      <c r="P14" s="136">
        <v>657</v>
      </c>
      <c r="Q14" s="136">
        <v>564</v>
      </c>
      <c r="R14" s="136">
        <v>77</v>
      </c>
      <c r="S14" s="136">
        <v>67</v>
      </c>
      <c r="T14" s="136">
        <v>117</v>
      </c>
      <c r="U14" s="136">
        <v>96</v>
      </c>
      <c r="V14" s="136">
        <v>70</v>
      </c>
      <c r="W14" s="136">
        <v>57</v>
      </c>
      <c r="X14" s="136">
        <v>661</v>
      </c>
      <c r="Y14" s="136">
        <v>697</v>
      </c>
      <c r="Z14" s="136">
        <v>9742</v>
      </c>
      <c r="AA14" s="137">
        <v>8870</v>
      </c>
      <c r="AB14" s="131"/>
      <c r="AC14" s="132"/>
      <c r="AD14" s="133"/>
    </row>
    <row r="15" spans="1:30" ht="13.5" thickBot="1">
      <c r="A15" s="91" t="s">
        <v>356</v>
      </c>
      <c r="B15" s="201">
        <v>0.8362235067437379</v>
      </c>
      <c r="C15" s="202"/>
      <c r="D15" s="201">
        <v>0.8078817733990148</v>
      </c>
      <c r="E15" s="202"/>
      <c r="F15" s="201">
        <v>0.809375</v>
      </c>
      <c r="G15" s="202"/>
      <c r="H15" s="201">
        <v>0.8647764449291166</v>
      </c>
      <c r="I15" s="202"/>
      <c r="J15" s="201">
        <v>0.8786127167630058</v>
      </c>
      <c r="K15" s="202"/>
      <c r="L15" s="201">
        <v>0.9264367816091954</v>
      </c>
      <c r="M15" s="202"/>
      <c r="N15" s="201">
        <v>0.9580202124902825</v>
      </c>
      <c r="O15" s="202"/>
      <c r="P15" s="201">
        <v>0.8584474885844748</v>
      </c>
      <c r="Q15" s="202"/>
      <c r="R15" s="201">
        <v>0.8701298701298701</v>
      </c>
      <c r="S15" s="202"/>
      <c r="T15" s="201">
        <v>0.8205128205128205</v>
      </c>
      <c r="U15" s="202"/>
      <c r="V15" s="201">
        <v>0.8142857142857143</v>
      </c>
      <c r="W15" s="202"/>
      <c r="X15" s="201">
        <v>1.05446293494705</v>
      </c>
      <c r="Y15" s="202"/>
      <c r="Z15" s="201">
        <v>0.9104906590022582</v>
      </c>
      <c r="AA15" s="202"/>
      <c r="AB15" s="203"/>
      <c r="AC15" s="204"/>
      <c r="AD15" s="138"/>
    </row>
    <row r="18" spans="1:3" ht="12.75">
      <c r="A18" s="76" t="s">
        <v>357</v>
      </c>
      <c r="B18" s="76"/>
      <c r="C18" s="76"/>
    </row>
    <row r="19" spans="1:3" ht="12.75">
      <c r="A19" s="76" t="s">
        <v>358</v>
      </c>
      <c r="B19" s="76"/>
      <c r="C19" s="76"/>
    </row>
    <row r="20" spans="1:3" ht="12.75">
      <c r="A20" s="76" t="s">
        <v>359</v>
      </c>
      <c r="B20" s="76"/>
      <c r="C20" s="76"/>
    </row>
    <row r="21" spans="1:3" ht="12.75">
      <c r="A21" s="76" t="s">
        <v>360</v>
      </c>
      <c r="B21" s="76"/>
      <c r="C21" s="76"/>
    </row>
    <row r="22" spans="1:3" ht="12.75">
      <c r="A22" s="76" t="s">
        <v>361</v>
      </c>
      <c r="B22" s="76"/>
      <c r="C22" s="76"/>
    </row>
    <row r="23" ht="15.75">
      <c r="A23" s="139"/>
    </row>
    <row r="24" ht="12.75">
      <c r="A24" s="69" t="s">
        <v>308</v>
      </c>
    </row>
    <row r="26" ht="12.75">
      <c r="A26" s="71" t="s">
        <v>172</v>
      </c>
    </row>
  </sheetData>
  <mergeCells count="29">
    <mergeCell ref="AB1:AD2"/>
    <mergeCell ref="R1:S2"/>
    <mergeCell ref="T1:U2"/>
    <mergeCell ref="X1:Y2"/>
    <mergeCell ref="Z1:AA2"/>
    <mergeCell ref="V1:W2"/>
    <mergeCell ref="F1:G2"/>
    <mergeCell ref="A1:A2"/>
    <mergeCell ref="B1:C2"/>
    <mergeCell ref="D1:E2"/>
    <mergeCell ref="P1:Q2"/>
    <mergeCell ref="H1:I2"/>
    <mergeCell ref="J1:K2"/>
    <mergeCell ref="L1:M2"/>
    <mergeCell ref="N1:O2"/>
    <mergeCell ref="Z15:AA15"/>
    <mergeCell ref="AB15:AC15"/>
    <mergeCell ref="R15:S15"/>
    <mergeCell ref="T15:U15"/>
    <mergeCell ref="V15:W15"/>
    <mergeCell ref="X15:Y15"/>
    <mergeCell ref="J15:K15"/>
    <mergeCell ref="L15:M15"/>
    <mergeCell ref="N15:O15"/>
    <mergeCell ref="P15:Q15"/>
    <mergeCell ref="B15:C15"/>
    <mergeCell ref="D15:E15"/>
    <mergeCell ref="F15:G15"/>
    <mergeCell ref="H15:I15"/>
  </mergeCells>
  <hyperlinks>
    <hyperlink ref="A24" location="'SG&amp;E Index'!A1" display="(Return to Sound Governance &amp; Efficiency index)"/>
    <hyperlink ref="A26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36">
    <tabColor indexed="42"/>
  </sheetPr>
  <dimension ref="A1:L7"/>
  <sheetViews>
    <sheetView workbookViewId="0" topLeftCell="A1">
      <selection activeCell="J44" sqref="J44"/>
    </sheetView>
  </sheetViews>
  <sheetFormatPr defaultColWidth="9.140625" defaultRowHeight="12.75"/>
  <cols>
    <col min="2" max="2" width="42.421875" style="0" bestFit="1" customWidth="1"/>
    <col min="3" max="9" width="10.57421875" style="0" customWidth="1"/>
    <col min="10" max="10" width="10.7109375" style="0" customWidth="1"/>
    <col min="11" max="11" width="10.57421875" style="0" customWidth="1"/>
  </cols>
  <sheetData>
    <row r="1" spans="1:11" ht="13.5" thickBot="1">
      <c r="A1" s="140" t="s">
        <v>16</v>
      </c>
      <c r="B1" s="115" t="s">
        <v>15</v>
      </c>
      <c r="C1" s="115" t="s">
        <v>2</v>
      </c>
      <c r="D1" s="115" t="s">
        <v>3</v>
      </c>
      <c r="E1" s="115" t="s">
        <v>4</v>
      </c>
      <c r="F1" s="115" t="s">
        <v>5</v>
      </c>
      <c r="G1" s="115" t="s">
        <v>6</v>
      </c>
      <c r="H1" s="115" t="s">
        <v>7</v>
      </c>
      <c r="I1" s="115" t="s">
        <v>8</v>
      </c>
      <c r="J1" s="115" t="s">
        <v>9</v>
      </c>
      <c r="K1" s="114" t="s">
        <v>10</v>
      </c>
    </row>
    <row r="2" spans="1:12" ht="13.5" thickBot="1">
      <c r="A2" s="155" t="s">
        <v>14</v>
      </c>
      <c r="B2" s="9" t="s">
        <v>362</v>
      </c>
      <c r="C2" s="27">
        <v>841.9</v>
      </c>
      <c r="D2" s="27">
        <v>519.1</v>
      </c>
      <c r="E2" s="27">
        <v>1073.8</v>
      </c>
      <c r="F2" s="27">
        <v>1512.5</v>
      </c>
      <c r="G2" s="27">
        <v>2928.4</v>
      </c>
      <c r="H2" s="27">
        <v>771.8</v>
      </c>
      <c r="I2" s="27">
        <v>8204</v>
      </c>
      <c r="J2" s="27">
        <v>1196.8</v>
      </c>
      <c r="K2" s="141">
        <v>17048.3</v>
      </c>
      <c r="L2" s="142"/>
    </row>
    <row r="3" spans="1:12" ht="13.5" thickBot="1">
      <c r="A3" s="157"/>
      <c r="B3" s="9" t="s">
        <v>363</v>
      </c>
      <c r="C3" s="27">
        <v>334.9</v>
      </c>
      <c r="D3" s="27">
        <v>251.9</v>
      </c>
      <c r="E3" s="27">
        <v>522.4</v>
      </c>
      <c r="F3" s="27">
        <v>720.1</v>
      </c>
      <c r="G3" s="27">
        <v>1210.6</v>
      </c>
      <c r="H3" s="27">
        <v>355.3</v>
      </c>
      <c r="I3" s="27">
        <v>2535.8</v>
      </c>
      <c r="J3" s="27">
        <v>509.3</v>
      </c>
      <c r="K3" s="143">
        <v>6440.3</v>
      </c>
      <c r="L3" s="142"/>
    </row>
    <row r="5" ht="12.75">
      <c r="B5" s="69" t="s">
        <v>308</v>
      </c>
    </row>
    <row r="7" ht="12.75">
      <c r="B7" s="71" t="s">
        <v>172</v>
      </c>
    </row>
  </sheetData>
  <mergeCells count="1">
    <mergeCell ref="A2:A3"/>
  </mergeCells>
  <hyperlinks>
    <hyperlink ref="B5" location="'SG&amp;E Index'!A1" display="(Return to Sound Governance &amp; Efficiency index)"/>
    <hyperlink ref="B7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37">
    <tabColor indexed="42"/>
  </sheetPr>
  <dimension ref="A1:K15"/>
  <sheetViews>
    <sheetView workbookViewId="0" topLeftCell="A1">
      <selection activeCell="B15" sqref="B15"/>
    </sheetView>
  </sheetViews>
  <sheetFormatPr defaultColWidth="9.140625" defaultRowHeight="12.75"/>
  <cols>
    <col min="1" max="1" width="6.7109375" style="0" bestFit="1" customWidth="1"/>
    <col min="2" max="2" width="61.140625" style="0" bestFit="1" customWidth="1"/>
    <col min="3" max="11" width="10.57421875" style="0" customWidth="1"/>
  </cols>
  <sheetData>
    <row r="1" spans="1:11" ht="13.5" thickBot="1">
      <c r="A1" s="114" t="s">
        <v>16</v>
      </c>
      <c r="B1" s="115" t="s">
        <v>15</v>
      </c>
      <c r="C1" s="115" t="s">
        <v>2</v>
      </c>
      <c r="D1" s="115" t="s">
        <v>3</v>
      </c>
      <c r="E1" s="115" t="s">
        <v>4</v>
      </c>
      <c r="F1" s="115" t="s">
        <v>5</v>
      </c>
      <c r="G1" s="115" t="s">
        <v>6</v>
      </c>
      <c r="H1" s="115" t="s">
        <v>7</v>
      </c>
      <c r="I1" s="115" t="s">
        <v>8</v>
      </c>
      <c r="J1" s="115" t="s">
        <v>9</v>
      </c>
      <c r="K1" s="115" t="s">
        <v>10</v>
      </c>
    </row>
    <row r="2" spans="1:11" ht="13.5" thickBot="1">
      <c r="A2" s="155" t="s">
        <v>14</v>
      </c>
      <c r="B2" s="9" t="s">
        <v>364</v>
      </c>
      <c r="C2" s="25" t="s">
        <v>234</v>
      </c>
      <c r="D2" s="25">
        <v>1.9</v>
      </c>
      <c r="E2" s="25">
        <v>0.5</v>
      </c>
      <c r="F2" s="25">
        <v>0.6</v>
      </c>
      <c r="G2" s="25">
        <v>1.3</v>
      </c>
      <c r="H2" s="25">
        <v>0</v>
      </c>
      <c r="I2" s="25">
        <v>1.4</v>
      </c>
      <c r="J2" s="25">
        <v>1.4</v>
      </c>
      <c r="K2" s="25" t="s">
        <v>234</v>
      </c>
    </row>
    <row r="3" spans="1:11" ht="13.5" thickBot="1">
      <c r="A3" s="156"/>
      <c r="B3" s="9" t="s">
        <v>365</v>
      </c>
      <c r="C3" s="25">
        <v>0.6</v>
      </c>
      <c r="D3" s="25">
        <v>0.2</v>
      </c>
      <c r="E3" s="25">
        <v>0.6</v>
      </c>
      <c r="F3" s="25">
        <v>0.3</v>
      </c>
      <c r="G3" s="25">
        <v>1.4</v>
      </c>
      <c r="H3" s="25">
        <v>0.3</v>
      </c>
      <c r="I3" s="25">
        <v>1.3</v>
      </c>
      <c r="J3" s="25">
        <v>1.2</v>
      </c>
      <c r="K3" s="25">
        <v>1.1</v>
      </c>
    </row>
    <row r="4" spans="1:11" ht="13.5" thickBot="1">
      <c r="A4" s="157"/>
      <c r="B4" s="9" t="s">
        <v>366</v>
      </c>
      <c r="C4" s="25">
        <v>26.1</v>
      </c>
      <c r="D4" s="25">
        <v>25.6</v>
      </c>
      <c r="E4" s="25">
        <v>25.1</v>
      </c>
      <c r="F4" s="25">
        <v>25.5</v>
      </c>
      <c r="G4" s="25">
        <v>23.1</v>
      </c>
      <c r="H4" s="25">
        <v>23.3</v>
      </c>
      <c r="I4" s="25">
        <v>25.8</v>
      </c>
      <c r="J4" s="25">
        <v>25.5</v>
      </c>
      <c r="K4" s="25">
        <v>25.1</v>
      </c>
    </row>
    <row r="5" ht="12.75">
      <c r="K5" s="34" t="s">
        <v>367</v>
      </c>
    </row>
    <row r="7" ht="13.5" thickBot="1"/>
    <row r="8" spans="1:11" ht="13.5" thickBot="1">
      <c r="A8" s="114" t="s">
        <v>16</v>
      </c>
      <c r="B8" s="115" t="s">
        <v>15</v>
      </c>
      <c r="C8" s="115" t="s">
        <v>2</v>
      </c>
      <c r="D8" s="115" t="s">
        <v>3</v>
      </c>
      <c r="E8" s="115" t="s">
        <v>4</v>
      </c>
      <c r="F8" s="115" t="s">
        <v>5</v>
      </c>
      <c r="G8" s="115" t="s">
        <v>6</v>
      </c>
      <c r="H8" s="115" t="s">
        <v>7</v>
      </c>
      <c r="I8" s="115" t="s">
        <v>8</v>
      </c>
      <c r="J8" s="115" t="s">
        <v>9</v>
      </c>
      <c r="K8" s="115" t="s">
        <v>10</v>
      </c>
    </row>
    <row r="9" spans="1:11" ht="13.5" thickBot="1">
      <c r="A9" s="155" t="s">
        <v>14</v>
      </c>
      <c r="B9" s="9" t="s">
        <v>368</v>
      </c>
      <c r="C9" s="25" t="s">
        <v>234</v>
      </c>
      <c r="D9" s="25">
        <v>6.1</v>
      </c>
      <c r="E9" s="25">
        <v>1.1</v>
      </c>
      <c r="F9" s="25">
        <v>2.1</v>
      </c>
      <c r="G9" s="25">
        <v>3.5</v>
      </c>
      <c r="H9" s="25">
        <v>0.5</v>
      </c>
      <c r="I9" s="25">
        <v>2.8</v>
      </c>
      <c r="J9" s="25">
        <v>2.1</v>
      </c>
      <c r="K9" s="25" t="s">
        <v>234</v>
      </c>
    </row>
    <row r="10" spans="1:11" ht="13.5" thickBot="1">
      <c r="A10" s="156"/>
      <c r="B10" s="9" t="s">
        <v>369</v>
      </c>
      <c r="C10" s="25">
        <v>0.3</v>
      </c>
      <c r="D10" s="25">
        <v>0</v>
      </c>
      <c r="E10" s="25">
        <v>0.9</v>
      </c>
      <c r="F10" s="25">
        <v>0.4</v>
      </c>
      <c r="G10" s="25">
        <v>1</v>
      </c>
      <c r="H10" s="25">
        <v>0.5</v>
      </c>
      <c r="I10" s="25">
        <v>1.3</v>
      </c>
      <c r="J10" s="25">
        <v>0.9</v>
      </c>
      <c r="K10" s="25">
        <v>0.9</v>
      </c>
    </row>
    <row r="11" spans="1:11" ht="13.5" thickBot="1">
      <c r="A11" s="157"/>
      <c r="B11" s="9" t="s">
        <v>370</v>
      </c>
      <c r="C11" s="25">
        <v>68.4</v>
      </c>
      <c r="D11" s="25">
        <v>68.3</v>
      </c>
      <c r="E11" s="25">
        <v>69</v>
      </c>
      <c r="F11" s="25">
        <v>68.8</v>
      </c>
      <c r="G11" s="25">
        <v>59.5</v>
      </c>
      <c r="H11" s="25">
        <v>73.2</v>
      </c>
      <c r="I11" s="25">
        <v>65.4</v>
      </c>
      <c r="J11" s="25">
        <v>66.7</v>
      </c>
      <c r="K11" s="25">
        <v>65.9</v>
      </c>
    </row>
    <row r="12" ht="12.75">
      <c r="K12" s="34" t="s">
        <v>371</v>
      </c>
    </row>
    <row r="13" ht="12.75">
      <c r="B13" s="69" t="s">
        <v>308</v>
      </c>
    </row>
    <row r="15" ht="12.75">
      <c r="B15" s="71" t="s">
        <v>172</v>
      </c>
    </row>
  </sheetData>
  <mergeCells count="2">
    <mergeCell ref="A2:A4"/>
    <mergeCell ref="A9:A11"/>
  </mergeCells>
  <hyperlinks>
    <hyperlink ref="B13" location="'SG&amp;E Index'!A1" display="(Return to Sound Governance &amp; Efficiency index)"/>
    <hyperlink ref="B15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38">
    <tabColor indexed="42"/>
  </sheetPr>
  <dimension ref="A1:L8"/>
  <sheetViews>
    <sheetView workbookViewId="0" topLeftCell="A1">
      <selection activeCell="B8" sqref="B8"/>
    </sheetView>
  </sheetViews>
  <sheetFormatPr defaultColWidth="9.140625" defaultRowHeight="12.75"/>
  <cols>
    <col min="2" max="2" width="42.421875" style="0" bestFit="1" customWidth="1"/>
    <col min="3" max="11" width="10.57421875" style="0" customWidth="1"/>
  </cols>
  <sheetData>
    <row r="1" spans="1:11" ht="13.5" thickBot="1">
      <c r="A1" s="114" t="s">
        <v>16</v>
      </c>
      <c r="B1" s="115" t="s">
        <v>15</v>
      </c>
      <c r="C1" s="115" t="s">
        <v>2</v>
      </c>
      <c r="D1" s="115" t="s">
        <v>3</v>
      </c>
      <c r="E1" s="115" t="s">
        <v>4</v>
      </c>
      <c r="F1" s="115" t="s">
        <v>5</v>
      </c>
      <c r="G1" s="115" t="s">
        <v>6</v>
      </c>
      <c r="H1" s="115" t="s">
        <v>7</v>
      </c>
      <c r="I1" s="115" t="s">
        <v>8</v>
      </c>
      <c r="J1" s="115" t="s">
        <v>9</v>
      </c>
      <c r="K1" s="115" t="s">
        <v>10</v>
      </c>
    </row>
    <row r="2" spans="1:12" ht="13.5" thickBot="1">
      <c r="A2" s="155" t="s">
        <v>14</v>
      </c>
      <c r="B2" s="9" t="s">
        <v>372</v>
      </c>
      <c r="C2" s="26">
        <v>53446</v>
      </c>
      <c r="D2" s="26">
        <v>28449</v>
      </c>
      <c r="E2" s="26">
        <v>66654</v>
      </c>
      <c r="F2" s="26">
        <v>83949</v>
      </c>
      <c r="G2" s="26">
        <v>178418</v>
      </c>
      <c r="H2" s="26">
        <v>45066</v>
      </c>
      <c r="I2" s="26">
        <v>511068</v>
      </c>
      <c r="J2" s="26">
        <v>80472</v>
      </c>
      <c r="K2" s="26">
        <v>1047522</v>
      </c>
      <c r="L2" s="18"/>
    </row>
    <row r="3" spans="1:12" ht="13.5" thickBot="1">
      <c r="A3" s="156"/>
      <c r="B3" s="9" t="s">
        <v>373</v>
      </c>
      <c r="C3" s="26">
        <v>55447</v>
      </c>
      <c r="D3" s="26">
        <v>3669</v>
      </c>
      <c r="E3" s="26">
        <v>66667</v>
      </c>
      <c r="F3" s="26">
        <v>14852</v>
      </c>
      <c r="G3" s="26">
        <v>27938</v>
      </c>
      <c r="H3" s="26">
        <v>57405</v>
      </c>
      <c r="I3" s="26">
        <v>612806</v>
      </c>
      <c r="J3" s="26">
        <v>14427</v>
      </c>
      <c r="K3" s="26">
        <v>853211</v>
      </c>
      <c r="L3" s="18"/>
    </row>
    <row r="4" spans="1:12" ht="13.5" thickBot="1">
      <c r="A4" s="157"/>
      <c r="B4" s="9" t="s">
        <v>374</v>
      </c>
      <c r="C4" s="26">
        <v>1329</v>
      </c>
      <c r="D4" s="25">
        <v>893</v>
      </c>
      <c r="E4" s="26">
        <v>1345</v>
      </c>
      <c r="F4" s="26">
        <v>2293</v>
      </c>
      <c r="G4" s="26">
        <v>11329</v>
      </c>
      <c r="H4" s="26">
        <v>3314</v>
      </c>
      <c r="I4" s="26">
        <v>14675</v>
      </c>
      <c r="J4" s="26">
        <v>2066</v>
      </c>
      <c r="K4" s="26">
        <v>37244</v>
      </c>
      <c r="L4" s="18"/>
    </row>
    <row r="6" ht="12.75">
      <c r="B6" s="69" t="s">
        <v>308</v>
      </c>
    </row>
    <row r="8" ht="12.75">
      <c r="B8" s="71" t="s">
        <v>172</v>
      </c>
    </row>
  </sheetData>
  <mergeCells count="1">
    <mergeCell ref="A2:A4"/>
  </mergeCells>
  <hyperlinks>
    <hyperlink ref="B6" location="'SG&amp;E Index'!A1" display="(Return to Sound Governance &amp; Efficiency index)"/>
    <hyperlink ref="B8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39">
    <tabColor indexed="42"/>
  </sheetPr>
  <dimension ref="A1:K7"/>
  <sheetViews>
    <sheetView workbookViewId="0" topLeftCell="A1">
      <selection activeCell="B7" sqref="B7"/>
    </sheetView>
  </sheetViews>
  <sheetFormatPr defaultColWidth="9.140625" defaultRowHeight="12.75"/>
  <cols>
    <col min="2" max="2" width="42.421875" style="0" bestFit="1" customWidth="1"/>
    <col min="3" max="7" width="10.57421875" style="0" customWidth="1"/>
    <col min="8" max="8" width="10.421875" style="0" customWidth="1"/>
    <col min="9" max="11" width="10.57421875" style="0" customWidth="1"/>
  </cols>
  <sheetData>
    <row r="1" spans="1:11" ht="13.5" thickBot="1">
      <c r="A1" s="114" t="s">
        <v>16</v>
      </c>
      <c r="B1" s="115" t="s">
        <v>15</v>
      </c>
      <c r="C1" s="115" t="s">
        <v>2</v>
      </c>
      <c r="D1" s="115" t="s">
        <v>3</v>
      </c>
      <c r="E1" s="115" t="s">
        <v>4</v>
      </c>
      <c r="F1" s="115" t="s">
        <v>5</v>
      </c>
      <c r="G1" s="115" t="s">
        <v>6</v>
      </c>
      <c r="H1" s="115" t="s">
        <v>7</v>
      </c>
      <c r="I1" s="115" t="s">
        <v>8</v>
      </c>
      <c r="J1" s="115" t="s">
        <v>9</v>
      </c>
      <c r="K1" s="115" t="s">
        <v>10</v>
      </c>
    </row>
    <row r="2" spans="1:11" ht="13.5" thickBot="1">
      <c r="A2" s="22" t="s">
        <v>14</v>
      </c>
      <c r="B2" s="9" t="s">
        <v>375</v>
      </c>
      <c r="C2" s="25">
        <v>192</v>
      </c>
      <c r="D2" s="25">
        <v>222.6</v>
      </c>
      <c r="E2" s="25">
        <v>184.9</v>
      </c>
      <c r="F2" s="25">
        <v>216.2</v>
      </c>
      <c r="G2" s="25">
        <v>225.1</v>
      </c>
      <c r="H2" s="25">
        <v>358.9</v>
      </c>
      <c r="I2" s="25">
        <v>224.2</v>
      </c>
      <c r="J2" s="25">
        <v>205.3</v>
      </c>
      <c r="K2" s="25">
        <v>225.1</v>
      </c>
    </row>
    <row r="3" spans="1:11" ht="13.5" thickBot="1">
      <c r="A3" s="23" t="s">
        <v>239</v>
      </c>
      <c r="B3" s="9" t="s">
        <v>375</v>
      </c>
      <c r="C3" s="25">
        <v>186.3</v>
      </c>
      <c r="D3" s="25">
        <v>220.5</v>
      </c>
      <c r="E3" s="25">
        <v>181.6</v>
      </c>
      <c r="F3" s="25">
        <v>205.9</v>
      </c>
      <c r="G3" s="25">
        <v>238.8</v>
      </c>
      <c r="H3" s="25">
        <v>369.2</v>
      </c>
      <c r="I3" s="25">
        <v>221.9</v>
      </c>
      <c r="J3" s="25">
        <v>211.8</v>
      </c>
      <c r="K3" s="25">
        <v>212.9</v>
      </c>
    </row>
    <row r="5" ht="12.75">
      <c r="B5" s="69" t="s">
        <v>308</v>
      </c>
    </row>
    <row r="7" ht="12.75">
      <c r="B7" s="71" t="s">
        <v>172</v>
      </c>
    </row>
  </sheetData>
  <hyperlinks>
    <hyperlink ref="B5" location="'SG&amp;E Index'!A1" display="(Return to Sound Governance &amp; Efficiency index)"/>
    <hyperlink ref="B7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0">
    <tabColor indexed="42"/>
  </sheetPr>
  <dimension ref="A1:D15"/>
  <sheetViews>
    <sheetView workbookViewId="0" topLeftCell="A1">
      <selection activeCell="B15" sqref="B15"/>
    </sheetView>
  </sheetViews>
  <sheetFormatPr defaultColWidth="9.140625" defaultRowHeight="12.75"/>
  <cols>
    <col min="2" max="2" width="42.421875" style="0" bestFit="1" customWidth="1"/>
    <col min="3" max="3" width="13.421875" style="0" customWidth="1"/>
    <col min="4" max="4" width="13.421875" style="0" bestFit="1" customWidth="1"/>
    <col min="5" max="10" width="33.8515625" style="0" bestFit="1" customWidth="1"/>
    <col min="11" max="11" width="10.57421875" style="0" customWidth="1"/>
  </cols>
  <sheetData>
    <row r="1" spans="1:4" ht="13.5" thickBot="1">
      <c r="A1" s="144" t="s">
        <v>16</v>
      </c>
      <c r="B1" s="145" t="s">
        <v>15</v>
      </c>
      <c r="C1" s="145" t="s">
        <v>376</v>
      </c>
      <c r="D1" s="145" t="s">
        <v>377</v>
      </c>
    </row>
    <row r="2" spans="1:4" ht="13.5" thickBot="1">
      <c r="A2" s="174" t="s">
        <v>14</v>
      </c>
      <c r="B2" s="12" t="s">
        <v>378</v>
      </c>
      <c r="C2" s="146">
        <v>808</v>
      </c>
      <c r="D2" s="146">
        <v>0.82</v>
      </c>
    </row>
    <row r="3" spans="1:4" ht="13.5" thickBot="1">
      <c r="A3" s="175"/>
      <c r="B3" s="12" t="s">
        <v>379</v>
      </c>
      <c r="C3" s="147">
        <v>12625</v>
      </c>
      <c r="D3" s="146">
        <v>12.81</v>
      </c>
    </row>
    <row r="4" spans="1:4" ht="13.5" thickBot="1">
      <c r="A4" s="175"/>
      <c r="B4" s="12" t="s">
        <v>380</v>
      </c>
      <c r="C4" s="147">
        <v>24533</v>
      </c>
      <c r="D4" s="146">
        <v>24.9</v>
      </c>
    </row>
    <row r="5" spans="1:4" ht="13.5" thickBot="1">
      <c r="A5" s="175"/>
      <c r="B5" s="12" t="s">
        <v>381</v>
      </c>
      <c r="C5" s="147">
        <v>19535</v>
      </c>
      <c r="D5" s="146">
        <v>19.83</v>
      </c>
    </row>
    <row r="6" spans="1:4" ht="13.5" thickBot="1">
      <c r="A6" s="175"/>
      <c r="B6" s="12" t="s">
        <v>382</v>
      </c>
      <c r="C6" s="147">
        <v>1481</v>
      </c>
      <c r="D6" s="146">
        <v>1.5</v>
      </c>
    </row>
    <row r="7" spans="1:4" ht="13.5" thickBot="1">
      <c r="A7" s="175"/>
      <c r="B7" s="12" t="s">
        <v>383</v>
      </c>
      <c r="C7" s="147">
        <v>12932</v>
      </c>
      <c r="D7" s="146">
        <v>13.12</v>
      </c>
    </row>
    <row r="8" spans="1:4" ht="13.5" thickBot="1">
      <c r="A8" s="175"/>
      <c r="B8" s="12" t="s">
        <v>384</v>
      </c>
      <c r="C8" s="147">
        <v>22883</v>
      </c>
      <c r="D8" s="146">
        <v>23.22</v>
      </c>
    </row>
    <row r="9" spans="1:4" ht="13.5" thickBot="1">
      <c r="A9" s="175"/>
      <c r="B9" s="12" t="s">
        <v>385</v>
      </c>
      <c r="C9" s="147">
        <v>3267</v>
      </c>
      <c r="D9" s="146">
        <v>3.32</v>
      </c>
    </row>
    <row r="10" spans="1:4" ht="13.5" thickBot="1">
      <c r="A10" s="175"/>
      <c r="B10" s="12" t="s">
        <v>386</v>
      </c>
      <c r="C10" s="146">
        <v>468</v>
      </c>
      <c r="D10" s="146">
        <v>0.48</v>
      </c>
    </row>
    <row r="11" spans="1:4" ht="13.5" thickBot="1">
      <c r="A11" s="176"/>
      <c r="B11" s="12" t="s">
        <v>387</v>
      </c>
      <c r="C11" s="147">
        <v>98532</v>
      </c>
      <c r="D11" s="146">
        <v>100</v>
      </c>
    </row>
    <row r="13" ht="12.75">
      <c r="B13" s="69" t="s">
        <v>308</v>
      </c>
    </row>
    <row r="15" ht="12.75">
      <c r="B15" s="71" t="s">
        <v>172</v>
      </c>
    </row>
  </sheetData>
  <mergeCells count="1">
    <mergeCell ref="A2:A11"/>
  </mergeCells>
  <hyperlinks>
    <hyperlink ref="B13" location="'SG&amp;E Index'!A1" display="(Return to Sound Governance &amp; Efficiency index)"/>
    <hyperlink ref="B15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1">
    <tabColor indexed="42"/>
  </sheetPr>
  <dimension ref="A1:K7"/>
  <sheetViews>
    <sheetView workbookViewId="0" topLeftCell="A1">
      <selection activeCell="B44" sqref="B44"/>
    </sheetView>
  </sheetViews>
  <sheetFormatPr defaultColWidth="9.140625" defaultRowHeight="12.75"/>
  <cols>
    <col min="2" max="2" width="42.421875" style="0" bestFit="1" customWidth="1"/>
    <col min="3" max="9" width="10.57421875" style="0" customWidth="1"/>
    <col min="10" max="10" width="10.28125" style="0" customWidth="1"/>
    <col min="11" max="11" width="10.57421875" style="0" customWidth="1"/>
  </cols>
  <sheetData>
    <row r="1" spans="1:11" ht="13.5" thickBot="1">
      <c r="A1" s="140" t="s">
        <v>16</v>
      </c>
      <c r="B1" s="120" t="s">
        <v>15</v>
      </c>
      <c r="C1" s="115" t="s">
        <v>2</v>
      </c>
      <c r="D1" s="115" t="s">
        <v>3</v>
      </c>
      <c r="E1" s="115" t="s">
        <v>4</v>
      </c>
      <c r="F1" s="115" t="s">
        <v>5</v>
      </c>
      <c r="G1" s="115" t="s">
        <v>6</v>
      </c>
      <c r="H1" s="115" t="s">
        <v>7</v>
      </c>
      <c r="I1" s="115" t="s">
        <v>8</v>
      </c>
      <c r="J1" s="115" t="s">
        <v>9</v>
      </c>
      <c r="K1" s="115" t="s">
        <v>10</v>
      </c>
    </row>
    <row r="2" spans="1:11" ht="13.5" thickBot="1">
      <c r="A2" s="155" t="s">
        <v>14</v>
      </c>
      <c r="B2" s="9" t="s">
        <v>388</v>
      </c>
      <c r="C2" s="26">
        <v>1580</v>
      </c>
      <c r="D2" s="26">
        <v>1505</v>
      </c>
      <c r="E2" s="26">
        <v>2100</v>
      </c>
      <c r="F2" s="26">
        <v>2151</v>
      </c>
      <c r="G2" s="26">
        <v>3466</v>
      </c>
      <c r="H2" s="26">
        <v>1569</v>
      </c>
      <c r="I2" s="26">
        <v>2381</v>
      </c>
      <c r="J2" s="26">
        <v>2332</v>
      </c>
      <c r="K2" s="26">
        <v>17084</v>
      </c>
    </row>
    <row r="3" spans="1:11" ht="13.5" thickBot="1">
      <c r="A3" s="157"/>
      <c r="B3" s="9" t="s">
        <v>389</v>
      </c>
      <c r="C3" s="25">
        <v>450</v>
      </c>
      <c r="D3" s="25">
        <v>420</v>
      </c>
      <c r="E3" s="25">
        <v>428</v>
      </c>
      <c r="F3" s="25">
        <v>557</v>
      </c>
      <c r="G3" s="25">
        <v>800</v>
      </c>
      <c r="H3" s="25">
        <v>565</v>
      </c>
      <c r="I3" s="25">
        <v>777</v>
      </c>
      <c r="J3" s="25">
        <v>514</v>
      </c>
      <c r="K3" s="26">
        <v>4511</v>
      </c>
    </row>
    <row r="5" ht="12.75">
      <c r="B5" s="69" t="s">
        <v>308</v>
      </c>
    </row>
    <row r="7" ht="12.75">
      <c r="B7" s="71" t="s">
        <v>172</v>
      </c>
    </row>
  </sheetData>
  <mergeCells count="1">
    <mergeCell ref="A2:A3"/>
  </mergeCells>
  <hyperlinks>
    <hyperlink ref="B5" location="'SG&amp;E Index'!A1" display="(Return to Sound Governance &amp; Efficiency index)"/>
    <hyperlink ref="B7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>
    <tabColor indexed="45"/>
  </sheetPr>
  <dimension ref="A1:J13"/>
  <sheetViews>
    <sheetView workbookViewId="0" topLeftCell="A1">
      <selection activeCell="A1" sqref="A1"/>
    </sheetView>
  </sheetViews>
  <sheetFormatPr defaultColWidth="9.140625" defaultRowHeight="12.75"/>
  <cols>
    <col min="2" max="2" width="60.8515625" style="0" bestFit="1" customWidth="1"/>
    <col min="3" max="11" width="10.57421875" style="0" customWidth="1"/>
  </cols>
  <sheetData>
    <row r="1" spans="1:10" ht="13.5" thickBot="1">
      <c r="A1" s="101" t="s">
        <v>16</v>
      </c>
      <c r="B1" s="102" t="s">
        <v>15</v>
      </c>
      <c r="C1" s="102" t="s">
        <v>2</v>
      </c>
      <c r="D1" s="102" t="s">
        <v>3</v>
      </c>
      <c r="E1" s="102" t="s">
        <v>4</v>
      </c>
      <c r="F1" s="102" t="s">
        <v>5</v>
      </c>
      <c r="G1" s="102" t="s">
        <v>6</v>
      </c>
      <c r="H1" s="102" t="s">
        <v>7</v>
      </c>
      <c r="I1" s="102" t="s">
        <v>8</v>
      </c>
      <c r="J1" s="102" t="s">
        <v>9</v>
      </c>
    </row>
    <row r="2" spans="1:10" ht="13.5" thickBot="1">
      <c r="A2" s="155" t="s">
        <v>14</v>
      </c>
      <c r="B2" s="10" t="s">
        <v>268</v>
      </c>
      <c r="C2" s="26">
        <v>1329</v>
      </c>
      <c r="D2" s="25">
        <v>800</v>
      </c>
      <c r="E2" s="26">
        <v>2740</v>
      </c>
      <c r="F2" s="26">
        <v>2617</v>
      </c>
      <c r="G2" s="26">
        <v>3464</v>
      </c>
      <c r="H2" s="25" t="s">
        <v>234</v>
      </c>
      <c r="I2" s="26">
        <v>4372</v>
      </c>
      <c r="J2" s="26">
        <v>3600</v>
      </c>
    </row>
    <row r="3" spans="1:10" ht="13.5" thickBot="1">
      <c r="A3" s="156"/>
      <c r="B3" s="10" t="s">
        <v>269</v>
      </c>
      <c r="C3" s="25">
        <v>33.6</v>
      </c>
      <c r="D3" s="27">
        <v>54</v>
      </c>
      <c r="E3" s="25">
        <v>23.7</v>
      </c>
      <c r="F3" s="25">
        <v>92.9</v>
      </c>
      <c r="G3" s="25">
        <v>33.5</v>
      </c>
      <c r="H3" s="25" t="s">
        <v>234</v>
      </c>
      <c r="I3" s="27">
        <v>20.2</v>
      </c>
      <c r="J3" s="27">
        <v>29</v>
      </c>
    </row>
    <row r="4" spans="1:10" ht="13.5" thickBot="1">
      <c r="A4" s="156"/>
      <c r="B4" s="10" t="s">
        <v>270</v>
      </c>
      <c r="C4" s="25">
        <v>83.9</v>
      </c>
      <c r="D4" s="27">
        <v>89</v>
      </c>
      <c r="E4" s="25">
        <v>84.7</v>
      </c>
      <c r="F4" s="25">
        <v>91.9</v>
      </c>
      <c r="G4" s="25">
        <v>88.8</v>
      </c>
      <c r="H4" s="25" t="s">
        <v>234</v>
      </c>
      <c r="I4" s="27">
        <v>77.8</v>
      </c>
      <c r="J4" s="27">
        <v>89.4</v>
      </c>
    </row>
    <row r="5" spans="1:10" ht="13.5" thickBot="1">
      <c r="A5" s="156"/>
      <c r="B5" s="10" t="s">
        <v>271</v>
      </c>
      <c r="C5" s="25" t="s">
        <v>234</v>
      </c>
      <c r="D5" s="25">
        <v>83.2</v>
      </c>
      <c r="E5" s="25">
        <v>69.4</v>
      </c>
      <c r="F5" s="25">
        <v>86.5</v>
      </c>
      <c r="G5" s="25">
        <v>66.8</v>
      </c>
      <c r="H5" s="25" t="s">
        <v>234</v>
      </c>
      <c r="I5" s="27">
        <v>70.8</v>
      </c>
      <c r="J5" s="27">
        <v>80.1</v>
      </c>
    </row>
    <row r="6" spans="1:10" ht="13.5" thickBot="1">
      <c r="A6" s="156"/>
      <c r="B6" s="10" t="s">
        <v>272</v>
      </c>
      <c r="C6" s="25" t="s">
        <v>234</v>
      </c>
      <c r="D6" s="25" t="s">
        <v>234</v>
      </c>
      <c r="E6" s="25">
        <v>88.9</v>
      </c>
      <c r="F6" s="25">
        <v>94.6</v>
      </c>
      <c r="G6" s="25">
        <v>90.3</v>
      </c>
      <c r="H6" s="25" t="s">
        <v>234</v>
      </c>
      <c r="I6" s="27" t="s">
        <v>273</v>
      </c>
      <c r="J6" s="27">
        <v>91.5</v>
      </c>
    </row>
    <row r="7" spans="1:10" ht="13.5" thickBot="1">
      <c r="A7" s="156"/>
      <c r="B7" s="10" t="s">
        <v>274</v>
      </c>
      <c r="C7" s="25" t="s">
        <v>234</v>
      </c>
      <c r="D7" s="25">
        <v>72.2</v>
      </c>
      <c r="E7" s="25">
        <v>88</v>
      </c>
      <c r="F7" s="25">
        <v>93.4</v>
      </c>
      <c r="G7" s="25">
        <v>90.6</v>
      </c>
      <c r="H7" s="25" t="s">
        <v>234</v>
      </c>
      <c r="I7" s="27">
        <v>84.8</v>
      </c>
      <c r="J7" s="27">
        <v>92.5</v>
      </c>
    </row>
    <row r="8" spans="1:10" ht="13.5" thickBot="1">
      <c r="A8" s="156"/>
      <c r="B8" s="10" t="s">
        <v>275</v>
      </c>
      <c r="C8" s="25">
        <v>79.7</v>
      </c>
      <c r="D8" s="25">
        <v>83.1</v>
      </c>
      <c r="E8" s="25">
        <v>73.1</v>
      </c>
      <c r="F8" s="25">
        <v>86</v>
      </c>
      <c r="G8" s="25">
        <v>76.7</v>
      </c>
      <c r="H8" s="25" t="s">
        <v>234</v>
      </c>
      <c r="I8" s="27">
        <v>68</v>
      </c>
      <c r="J8" s="27">
        <v>80</v>
      </c>
    </row>
    <row r="9" spans="1:10" ht="13.5" thickBot="1">
      <c r="A9" s="157"/>
      <c r="B9" s="10" t="s">
        <v>276</v>
      </c>
      <c r="C9" s="25">
        <v>55.4</v>
      </c>
      <c r="D9" s="25">
        <v>61.5</v>
      </c>
      <c r="E9" s="25">
        <v>54.7</v>
      </c>
      <c r="F9" s="25">
        <v>62.9</v>
      </c>
      <c r="G9" s="25">
        <v>54.5</v>
      </c>
      <c r="H9" s="25" t="s">
        <v>234</v>
      </c>
      <c r="I9" s="27">
        <v>53.3</v>
      </c>
      <c r="J9" s="27">
        <v>50.4</v>
      </c>
    </row>
    <row r="11" ht="12.75">
      <c r="B11" s="74" t="s">
        <v>171</v>
      </c>
    </row>
    <row r="13" ht="12.75">
      <c r="B13" s="71" t="s">
        <v>172</v>
      </c>
    </row>
  </sheetData>
  <mergeCells count="1">
    <mergeCell ref="A2:A9"/>
  </mergeCells>
  <hyperlinks>
    <hyperlink ref="B11" location="'SR Index'!A1" display="(Return to index)"/>
    <hyperlink ref="B13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>
    <tabColor indexed="45"/>
  </sheetPr>
  <dimension ref="A1:K20"/>
  <sheetViews>
    <sheetView workbookViewId="0" topLeftCell="A1">
      <selection activeCell="A1" sqref="A1"/>
    </sheetView>
  </sheetViews>
  <sheetFormatPr defaultColWidth="9.140625" defaultRowHeight="12.75"/>
  <cols>
    <col min="2" max="2" width="51.8515625" style="0" bestFit="1" customWidth="1"/>
    <col min="3" max="7" width="10.57421875" style="0" customWidth="1"/>
    <col min="8" max="8" width="10.421875" style="0" customWidth="1"/>
    <col min="9" max="11" width="10.57421875" style="0" customWidth="1"/>
  </cols>
  <sheetData>
    <row r="1" ht="12.75">
      <c r="A1" s="76" t="s">
        <v>179</v>
      </c>
    </row>
    <row r="2" ht="12.75">
      <c r="A2" s="71" t="s">
        <v>176</v>
      </c>
    </row>
    <row r="3" ht="13.5" thickBot="1"/>
    <row r="4" spans="1:11" ht="13.5" thickBot="1">
      <c r="A4" s="101" t="s">
        <v>16</v>
      </c>
      <c r="B4" s="102" t="s">
        <v>15</v>
      </c>
      <c r="C4" s="102" t="s">
        <v>2</v>
      </c>
      <c r="D4" s="102" t="s">
        <v>3</v>
      </c>
      <c r="E4" s="102" t="s">
        <v>4</v>
      </c>
      <c r="F4" s="102" t="s">
        <v>5</v>
      </c>
      <c r="G4" s="102" t="s">
        <v>6</v>
      </c>
      <c r="H4" s="102" t="s">
        <v>7</v>
      </c>
      <c r="I4" s="102" t="s">
        <v>8</v>
      </c>
      <c r="J4" s="102" t="s">
        <v>9</v>
      </c>
      <c r="K4" s="102" t="s">
        <v>10</v>
      </c>
    </row>
    <row r="5" spans="1:11" ht="13.5" thickBot="1">
      <c r="A5" s="155" t="s">
        <v>14</v>
      </c>
      <c r="B5" s="10" t="s">
        <v>0</v>
      </c>
      <c r="C5" s="26">
        <v>1373</v>
      </c>
      <c r="D5" s="26">
        <v>1416</v>
      </c>
      <c r="E5" s="26">
        <v>1343</v>
      </c>
      <c r="F5" s="26">
        <v>1297</v>
      </c>
      <c r="G5" s="26">
        <v>2073</v>
      </c>
      <c r="H5" s="26">
        <v>1620</v>
      </c>
      <c r="I5" s="26">
        <v>5658</v>
      </c>
      <c r="J5" s="26">
        <v>1223</v>
      </c>
      <c r="K5" s="26">
        <v>16003</v>
      </c>
    </row>
    <row r="6" spans="1:11" ht="13.5" thickBot="1">
      <c r="A6" s="156"/>
      <c r="B6" s="106" t="s">
        <v>1</v>
      </c>
      <c r="C6" s="107">
        <v>236</v>
      </c>
      <c r="D6" s="107">
        <v>123</v>
      </c>
      <c r="E6" s="107">
        <v>297</v>
      </c>
      <c r="F6" s="107">
        <v>445</v>
      </c>
      <c r="G6" s="107">
        <v>771</v>
      </c>
      <c r="H6" s="107">
        <v>236</v>
      </c>
      <c r="I6" s="108">
        <v>1819</v>
      </c>
      <c r="J6" s="107">
        <v>329</v>
      </c>
      <c r="K6" s="108">
        <v>4255</v>
      </c>
    </row>
    <row r="7" spans="1:11" ht="12.75">
      <c r="A7" s="156"/>
      <c r="B7" s="158" t="s">
        <v>277</v>
      </c>
      <c r="C7" s="161"/>
      <c r="D7" s="161"/>
      <c r="E7" s="161"/>
      <c r="F7" s="161"/>
      <c r="G7" s="161"/>
      <c r="H7" s="161"/>
      <c r="I7" s="161"/>
      <c r="J7" s="161"/>
      <c r="K7" s="162"/>
    </row>
    <row r="8" spans="1:11" ht="12.75">
      <c r="A8" s="156"/>
      <c r="B8" s="159"/>
      <c r="C8" s="163"/>
      <c r="D8" s="163"/>
      <c r="E8" s="163"/>
      <c r="F8" s="163"/>
      <c r="G8" s="163"/>
      <c r="H8" s="163"/>
      <c r="I8" s="163"/>
      <c r="J8" s="163"/>
      <c r="K8" s="164"/>
    </row>
    <row r="9" spans="1:11" ht="12.75">
      <c r="A9" s="156"/>
      <c r="B9" s="159"/>
      <c r="C9" s="163"/>
      <c r="D9" s="163"/>
      <c r="E9" s="163"/>
      <c r="F9" s="163"/>
      <c r="G9" s="163"/>
      <c r="H9" s="163"/>
      <c r="I9" s="163"/>
      <c r="J9" s="163"/>
      <c r="K9" s="164"/>
    </row>
    <row r="10" spans="1:11" ht="13.5" thickBot="1">
      <c r="A10" s="156"/>
      <c r="B10" s="160"/>
      <c r="C10" s="165"/>
      <c r="D10" s="165"/>
      <c r="E10" s="165"/>
      <c r="F10" s="165"/>
      <c r="G10" s="165"/>
      <c r="H10" s="165"/>
      <c r="I10" s="165"/>
      <c r="J10" s="165"/>
      <c r="K10" s="166"/>
    </row>
    <row r="11" spans="1:11" ht="13.5" thickBot="1">
      <c r="A11" s="156"/>
      <c r="B11" s="12" t="s">
        <v>278</v>
      </c>
      <c r="C11" s="60">
        <v>50</v>
      </c>
      <c r="D11" s="60">
        <v>52</v>
      </c>
      <c r="E11" s="60">
        <v>48</v>
      </c>
      <c r="F11" s="60">
        <v>45</v>
      </c>
      <c r="G11" s="60">
        <v>45</v>
      </c>
      <c r="H11" s="60">
        <v>55</v>
      </c>
      <c r="I11" s="60">
        <v>44</v>
      </c>
      <c r="J11" s="60">
        <v>50</v>
      </c>
      <c r="K11" s="107">
        <v>46</v>
      </c>
    </row>
    <row r="12" spans="1:11" ht="13.5" thickBot="1">
      <c r="A12" s="156"/>
      <c r="B12" s="12" t="s">
        <v>279</v>
      </c>
      <c r="C12" s="60">
        <v>53</v>
      </c>
      <c r="D12" s="60">
        <v>61</v>
      </c>
      <c r="E12" s="60">
        <v>59</v>
      </c>
      <c r="F12" s="60">
        <v>51</v>
      </c>
      <c r="G12" s="60">
        <v>57</v>
      </c>
      <c r="H12" s="60">
        <v>69</v>
      </c>
      <c r="I12" s="60">
        <v>50</v>
      </c>
      <c r="J12" s="60">
        <v>58</v>
      </c>
      <c r="K12" s="107">
        <v>54</v>
      </c>
    </row>
    <row r="13" spans="1:11" ht="13.5" thickBot="1">
      <c r="A13" s="156"/>
      <c r="B13" s="12" t="s">
        <v>280</v>
      </c>
      <c r="C13" s="60">
        <v>56</v>
      </c>
      <c r="D13" s="60">
        <v>67</v>
      </c>
      <c r="E13" s="60">
        <v>60</v>
      </c>
      <c r="F13" s="60">
        <v>57</v>
      </c>
      <c r="G13" s="60">
        <v>58</v>
      </c>
      <c r="H13" s="60">
        <v>72</v>
      </c>
      <c r="I13" s="60">
        <v>54</v>
      </c>
      <c r="J13" s="60">
        <v>64</v>
      </c>
      <c r="K13" s="107">
        <v>58</v>
      </c>
    </row>
    <row r="14" spans="1:11" ht="13.5" thickBot="1">
      <c r="A14" s="156"/>
      <c r="B14" s="12" t="s">
        <v>281</v>
      </c>
      <c r="C14" s="60">
        <v>60</v>
      </c>
      <c r="D14" s="60">
        <v>69</v>
      </c>
      <c r="E14" s="60">
        <v>67</v>
      </c>
      <c r="F14" s="60">
        <v>62</v>
      </c>
      <c r="G14" s="60">
        <v>61</v>
      </c>
      <c r="H14" s="60">
        <v>75</v>
      </c>
      <c r="I14" s="60">
        <v>63</v>
      </c>
      <c r="J14" s="60">
        <v>71</v>
      </c>
      <c r="K14" s="107">
        <v>64</v>
      </c>
    </row>
    <row r="15" spans="1:11" ht="13.5" thickBot="1">
      <c r="A15" s="156"/>
      <c r="B15" s="12" t="s">
        <v>282</v>
      </c>
      <c r="C15" s="60">
        <v>56</v>
      </c>
      <c r="D15" s="60">
        <v>64</v>
      </c>
      <c r="E15" s="60">
        <v>58</v>
      </c>
      <c r="F15" s="60">
        <v>57</v>
      </c>
      <c r="G15" s="60">
        <v>55</v>
      </c>
      <c r="H15" s="60">
        <v>66</v>
      </c>
      <c r="I15" s="60">
        <v>55</v>
      </c>
      <c r="J15" s="60">
        <v>64</v>
      </c>
      <c r="K15" s="107">
        <v>57</v>
      </c>
    </row>
    <row r="16" spans="1:11" ht="13.5" thickBot="1">
      <c r="A16" s="157"/>
      <c r="B16" s="109" t="s">
        <v>283</v>
      </c>
      <c r="C16" s="110">
        <v>54</v>
      </c>
      <c r="D16" s="110">
        <v>62</v>
      </c>
      <c r="E16" s="110">
        <v>59</v>
      </c>
      <c r="F16" s="110">
        <v>54</v>
      </c>
      <c r="G16" s="110">
        <v>53</v>
      </c>
      <c r="H16" s="110">
        <v>67</v>
      </c>
      <c r="I16" s="110">
        <v>53</v>
      </c>
      <c r="J16" s="110">
        <v>61</v>
      </c>
      <c r="K16" s="25">
        <v>55</v>
      </c>
    </row>
    <row r="18" ht="12.75">
      <c r="B18" s="74" t="s">
        <v>171</v>
      </c>
    </row>
    <row r="20" ht="12.75">
      <c r="B20" s="71" t="s">
        <v>172</v>
      </c>
    </row>
  </sheetData>
  <mergeCells count="3">
    <mergeCell ref="A5:A16"/>
    <mergeCell ref="B7:B10"/>
    <mergeCell ref="C7:K10"/>
  </mergeCells>
  <hyperlinks>
    <hyperlink ref="B18" location="'SR Index'!A1" display="(Return to index)"/>
    <hyperlink ref="A2" r:id="rId1" display="http://www.scotland.gov.uk/Publications/2009/12/14120636/0"/>
    <hyperlink ref="B20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>
    <tabColor indexed="45"/>
  </sheetPr>
  <dimension ref="A1:K8"/>
  <sheetViews>
    <sheetView workbookViewId="0" topLeftCell="A1">
      <selection activeCell="A1" sqref="A1"/>
    </sheetView>
  </sheetViews>
  <sheetFormatPr defaultColWidth="9.140625" defaultRowHeight="12.75"/>
  <cols>
    <col min="2" max="2" width="30.8515625" style="0" bestFit="1" customWidth="1"/>
    <col min="3" max="7" width="10.57421875" style="0" customWidth="1"/>
    <col min="8" max="8" width="10.7109375" style="0" customWidth="1"/>
    <col min="9" max="11" width="10.57421875" style="0" customWidth="1"/>
  </cols>
  <sheetData>
    <row r="1" spans="1:11" ht="13.5" thickBot="1">
      <c r="A1" s="101" t="s">
        <v>16</v>
      </c>
      <c r="B1" s="102" t="s">
        <v>15</v>
      </c>
      <c r="C1" s="102" t="s">
        <v>2</v>
      </c>
      <c r="D1" s="102" t="s">
        <v>3</v>
      </c>
      <c r="E1" s="102" t="s">
        <v>4</v>
      </c>
      <c r="F1" s="102" t="s">
        <v>5</v>
      </c>
      <c r="G1" s="102" t="s">
        <v>6</v>
      </c>
      <c r="H1" s="102" t="s">
        <v>7</v>
      </c>
      <c r="I1" s="102" t="s">
        <v>8</v>
      </c>
      <c r="J1" s="102" t="s">
        <v>9</v>
      </c>
      <c r="K1" s="102" t="s">
        <v>10</v>
      </c>
    </row>
    <row r="2" spans="1:11" ht="13.5" thickBot="1">
      <c r="A2" s="19" t="s">
        <v>14</v>
      </c>
      <c r="B2" s="10" t="s">
        <v>284</v>
      </c>
      <c r="C2" s="26">
        <v>29964</v>
      </c>
      <c r="D2" s="26">
        <v>13144</v>
      </c>
      <c r="E2" s="26">
        <v>46911</v>
      </c>
      <c r="F2" s="26">
        <v>59260</v>
      </c>
      <c r="G2" s="26">
        <v>127592</v>
      </c>
      <c r="H2" s="26">
        <v>21404</v>
      </c>
      <c r="I2" s="26">
        <v>334350</v>
      </c>
      <c r="J2" s="26">
        <v>51027</v>
      </c>
      <c r="K2" s="26">
        <v>683652</v>
      </c>
    </row>
    <row r="3" spans="1:11" ht="13.5" thickBot="1">
      <c r="A3" s="167"/>
      <c r="B3" s="10" t="s">
        <v>285</v>
      </c>
      <c r="C3" s="25">
        <v>91.7</v>
      </c>
      <c r="D3" s="25">
        <v>95.7</v>
      </c>
      <c r="E3" s="25">
        <v>96.2</v>
      </c>
      <c r="F3" s="25">
        <v>90.6</v>
      </c>
      <c r="G3" s="25">
        <v>95</v>
      </c>
      <c r="H3" s="25">
        <v>86.8</v>
      </c>
      <c r="I3" s="25">
        <v>94.2</v>
      </c>
      <c r="J3" s="25">
        <v>92.8</v>
      </c>
      <c r="K3" s="25">
        <v>93.8</v>
      </c>
    </row>
    <row r="4" spans="1:11" ht="13.5" thickBot="1">
      <c r="A4" s="168"/>
      <c r="B4" s="10" t="s">
        <v>11</v>
      </c>
      <c r="C4" s="27">
        <v>1</v>
      </c>
      <c r="D4" s="27">
        <v>0.1</v>
      </c>
      <c r="E4" s="27">
        <v>0.7</v>
      </c>
      <c r="F4" s="27">
        <v>-0.9</v>
      </c>
      <c r="G4" s="27">
        <v>4</v>
      </c>
      <c r="H4" s="27">
        <v>1.5</v>
      </c>
      <c r="I4" s="27">
        <v>2.4</v>
      </c>
      <c r="J4" s="27">
        <v>5.2</v>
      </c>
      <c r="K4" s="27">
        <v>2.4</v>
      </c>
    </row>
    <row r="6" ht="12.75">
      <c r="B6" s="74" t="s">
        <v>171</v>
      </c>
    </row>
    <row r="8" ht="12.75">
      <c r="B8" s="71" t="s">
        <v>172</v>
      </c>
    </row>
  </sheetData>
  <mergeCells count="1">
    <mergeCell ref="A3:A4"/>
  </mergeCells>
  <hyperlinks>
    <hyperlink ref="B6" location="'SR Index'!A1" display="(Return to index)"/>
    <hyperlink ref="B8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6">
    <tabColor indexed="45"/>
  </sheetPr>
  <dimension ref="A1:J8"/>
  <sheetViews>
    <sheetView workbookViewId="0" topLeftCell="A1">
      <selection activeCell="A1" sqref="A1"/>
    </sheetView>
  </sheetViews>
  <sheetFormatPr defaultColWidth="9.140625" defaultRowHeight="12.75"/>
  <cols>
    <col min="2" max="2" width="62.00390625" style="0" customWidth="1"/>
    <col min="3" max="10" width="10.57421875" style="0" customWidth="1"/>
  </cols>
  <sheetData>
    <row r="1" spans="1:10" ht="13.5" thickBot="1">
      <c r="A1" s="111" t="s">
        <v>16</v>
      </c>
      <c r="B1" s="112" t="s">
        <v>15</v>
      </c>
      <c r="C1" s="102" t="s">
        <v>2</v>
      </c>
      <c r="D1" s="102" t="s">
        <v>3</v>
      </c>
      <c r="E1" s="102" t="s">
        <v>4</v>
      </c>
      <c r="F1" s="102" t="s">
        <v>5</v>
      </c>
      <c r="G1" s="102" t="s">
        <v>6</v>
      </c>
      <c r="H1" s="102" t="s">
        <v>7</v>
      </c>
      <c r="I1" s="102" t="s">
        <v>8</v>
      </c>
      <c r="J1" s="102" t="s">
        <v>9</v>
      </c>
    </row>
    <row r="2" spans="1:10" ht="13.5" thickBot="1">
      <c r="A2" s="155" t="s">
        <v>14</v>
      </c>
      <c r="B2" s="10" t="s">
        <v>286</v>
      </c>
      <c r="C2" s="26">
        <v>8215</v>
      </c>
      <c r="D2" s="25">
        <v>931</v>
      </c>
      <c r="E2" s="26">
        <v>35830</v>
      </c>
      <c r="F2" s="26">
        <v>5294</v>
      </c>
      <c r="G2" s="26">
        <v>11178</v>
      </c>
      <c r="H2" s="25" t="s">
        <v>234</v>
      </c>
      <c r="I2" s="26">
        <v>13545</v>
      </c>
      <c r="J2" s="26">
        <v>47368</v>
      </c>
    </row>
    <row r="3" spans="1:10" ht="13.5" thickBot="1">
      <c r="A3" s="156"/>
      <c r="B3" s="10" t="s">
        <v>287</v>
      </c>
      <c r="C3" s="25">
        <v>86.2</v>
      </c>
      <c r="D3" s="25">
        <v>77.4</v>
      </c>
      <c r="E3" s="25">
        <v>89.1</v>
      </c>
      <c r="F3" s="25" t="s">
        <v>234</v>
      </c>
      <c r="G3" s="25">
        <v>94.5</v>
      </c>
      <c r="H3" s="25" t="s">
        <v>234</v>
      </c>
      <c r="I3" s="25" t="s">
        <v>234</v>
      </c>
      <c r="J3" s="25">
        <v>66.6</v>
      </c>
    </row>
    <row r="4" spans="1:10" ht="13.5" thickBot="1">
      <c r="A4" s="157"/>
      <c r="B4" s="10" t="s">
        <v>288</v>
      </c>
      <c r="C4" s="113">
        <v>0.3090277777777778</v>
      </c>
      <c r="D4" s="113">
        <v>0.33819444444444446</v>
      </c>
      <c r="E4" s="113">
        <v>0.2923611111111111</v>
      </c>
      <c r="F4" s="113">
        <v>0.2923611111111111</v>
      </c>
      <c r="G4" s="113">
        <v>0.3840277777777778</v>
      </c>
      <c r="H4" s="25" t="s">
        <v>234</v>
      </c>
      <c r="I4" s="113">
        <v>0.7097222222222223</v>
      </c>
      <c r="J4" s="113">
        <v>0.6826388888888889</v>
      </c>
    </row>
    <row r="6" ht="12.75">
      <c r="B6" s="74" t="s">
        <v>171</v>
      </c>
    </row>
    <row r="8" ht="12.75">
      <c r="B8" s="71" t="s">
        <v>172</v>
      </c>
    </row>
  </sheetData>
  <mergeCells count="1">
    <mergeCell ref="A2:A4"/>
  </mergeCells>
  <hyperlinks>
    <hyperlink ref="B6" location="'SR Index'!A1" display="(Return to index)"/>
    <hyperlink ref="B8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7">
    <tabColor indexed="45"/>
  </sheetPr>
  <dimension ref="A1:K8"/>
  <sheetViews>
    <sheetView workbookViewId="0" topLeftCell="A1">
      <selection activeCell="A1" sqref="A1"/>
    </sheetView>
  </sheetViews>
  <sheetFormatPr defaultColWidth="9.140625" defaultRowHeight="12.75"/>
  <cols>
    <col min="2" max="2" width="32.00390625" style="0" bestFit="1" customWidth="1"/>
    <col min="3" max="11" width="10.57421875" style="0" customWidth="1"/>
  </cols>
  <sheetData>
    <row r="1" spans="1:11" ht="13.5" thickBot="1">
      <c r="A1" s="101" t="s">
        <v>16</v>
      </c>
      <c r="B1" s="102" t="s">
        <v>15</v>
      </c>
      <c r="C1" s="102" t="s">
        <v>2</v>
      </c>
      <c r="D1" s="102" t="s">
        <v>3</v>
      </c>
      <c r="E1" s="102" t="s">
        <v>4</v>
      </c>
      <c r="F1" s="102" t="s">
        <v>5</v>
      </c>
      <c r="G1" s="102" t="s">
        <v>6</v>
      </c>
      <c r="H1" s="102" t="s">
        <v>7</v>
      </c>
      <c r="I1" s="102" t="s">
        <v>8</v>
      </c>
      <c r="J1" s="102" t="s">
        <v>9</v>
      </c>
      <c r="K1" s="102" t="s">
        <v>10</v>
      </c>
    </row>
    <row r="2" spans="1:11" ht="13.5" thickBot="1">
      <c r="A2" s="155" t="s">
        <v>14</v>
      </c>
      <c r="B2" s="10" t="s">
        <v>289</v>
      </c>
      <c r="C2" s="26">
        <v>3857</v>
      </c>
      <c r="D2" s="26">
        <v>5373</v>
      </c>
      <c r="E2" s="26">
        <v>4058</v>
      </c>
      <c r="F2" s="26">
        <v>2979</v>
      </c>
      <c r="G2" s="26">
        <v>3911</v>
      </c>
      <c r="H2" s="26">
        <v>4648</v>
      </c>
      <c r="I2" s="26">
        <v>5132</v>
      </c>
      <c r="J2" s="26">
        <v>4016</v>
      </c>
      <c r="K2" s="26">
        <v>4435</v>
      </c>
    </row>
    <row r="3" spans="1:11" ht="13.5" thickBot="1">
      <c r="A3" s="156"/>
      <c r="B3" s="10" t="s">
        <v>290</v>
      </c>
      <c r="C3" s="26">
        <v>11347</v>
      </c>
      <c r="D3" s="26">
        <v>12970</v>
      </c>
      <c r="E3" s="26">
        <v>12096</v>
      </c>
      <c r="F3" s="26">
        <v>7998</v>
      </c>
      <c r="G3" s="26">
        <v>9194</v>
      </c>
      <c r="H3" s="26">
        <v>16267</v>
      </c>
      <c r="I3" s="26">
        <v>8597</v>
      </c>
      <c r="J3" s="26">
        <v>9399</v>
      </c>
      <c r="K3" s="26">
        <v>9655</v>
      </c>
    </row>
    <row r="4" spans="1:11" ht="13.5" thickBot="1">
      <c r="A4" s="157"/>
      <c r="B4" s="10" t="s">
        <v>291</v>
      </c>
      <c r="C4" s="25">
        <v>9.1</v>
      </c>
      <c r="D4" s="25">
        <v>6.8</v>
      </c>
      <c r="E4" s="25">
        <v>10.7</v>
      </c>
      <c r="F4" s="25">
        <v>13.7</v>
      </c>
      <c r="G4" s="25">
        <v>14.9</v>
      </c>
      <c r="H4" s="25">
        <v>4.6</v>
      </c>
      <c r="I4" s="25">
        <v>17.6</v>
      </c>
      <c r="J4" s="25">
        <v>13.7</v>
      </c>
      <c r="K4" s="25">
        <v>13.7</v>
      </c>
    </row>
    <row r="6" ht="12.75">
      <c r="B6" s="74" t="s">
        <v>171</v>
      </c>
    </row>
    <row r="8" ht="12.75">
      <c r="B8" s="71" t="s">
        <v>172</v>
      </c>
    </row>
  </sheetData>
  <mergeCells count="1">
    <mergeCell ref="A2:A4"/>
  </mergeCells>
  <hyperlinks>
    <hyperlink ref="B6" location="'SR Index'!A1" display="(Return to index)"/>
    <hyperlink ref="B8" location="'Main Index'!A1" display="(Return to Main index)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2009-07-22T11:51:29Z</dcterms:created>
  <dcterms:modified xsi:type="dcterms:W3CDTF">2012-04-27T15:50:02Z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F2724898</vt:lpwstr>
  </property>
  <property fmtid="{D5CDD505-2E9C-101B-9397-08002B2CF9AE}" pid="3" name="Objective-Comment">
    <vt:lpwstr/>
  </property>
  <property fmtid="{D5CDD505-2E9C-101B-9397-08002B2CF9AE}" pid="4" name="Objective-CreationStamp">
    <vt:filetime>2010-01-13T00:00:00Z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2010-01-15T00:00:00Z</vt:filetime>
  </property>
  <property fmtid="{D5CDD505-2E9C-101B-9397-08002B2CF9AE}" pid="8" name="Objective-ModificationStamp">
    <vt:filetime>2010-01-15T00:00:00Z</vt:filetime>
  </property>
  <property fmtid="{D5CDD505-2E9C-101B-9397-08002B2CF9AE}" pid="9" name="Objective-Owner">
    <vt:lpwstr>Jack, David D (U210211)</vt:lpwstr>
  </property>
  <property fmtid="{D5CDD505-2E9C-101B-9397-08002B2CF9AE}" pid="10" name="Objective-Path">
    <vt:lpwstr>Objective Global Folder:SG File Plan:Administration:Operational management:Business units:HM Inspectorate of Constabulary Division:Scottish Policing Performance Framework (SPPF): Annual Report: Documentation: 2009-:</vt:lpwstr>
  </property>
  <property fmtid="{D5CDD505-2E9C-101B-9397-08002B2CF9AE}" pid="11" name="Objective-Parent">
    <vt:lpwstr>Scottish Policing Performance Framework (SPPF): Annual Report: Documentation: 2009-</vt:lpwstr>
  </property>
  <property fmtid="{D5CDD505-2E9C-101B-9397-08002B2CF9AE}" pid="12" name="Objective-State">
    <vt:lpwstr>Published</vt:lpwstr>
  </property>
  <property fmtid="{D5CDD505-2E9C-101B-9397-08002B2CF9AE}" pid="13" name="Objective-Title">
    <vt:lpwstr>SPPF 08/09 - Datasets for the web</vt:lpwstr>
  </property>
  <property fmtid="{D5CDD505-2E9C-101B-9397-08002B2CF9AE}" pid="14" name="Objective-Version">
    <vt:lpwstr>2.0</vt:lpwstr>
  </property>
  <property fmtid="{D5CDD505-2E9C-101B-9397-08002B2CF9AE}" pid="15" name="Objective-VersionComment">
    <vt:lpwstr/>
  </property>
  <property fmtid="{D5CDD505-2E9C-101B-9397-08002B2CF9AE}" pid="16" name="Objective-VersionNumber">
    <vt:i4>3</vt:i4>
  </property>
  <property fmtid="{D5CDD505-2E9C-101B-9397-08002B2CF9AE}" pid="17" name="Objective-FileNumber">
    <vt:lpwstr>BUSPROC/2072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